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730" windowHeight="9975"/>
  </bookViews>
  <sheets>
    <sheet name="Generalities" sheetId="3" r:id="rId1"/>
    <sheet name="Telegram description" sheetId="1" r:id="rId2"/>
    <sheet name="Command description" sheetId="4" r:id="rId3"/>
    <sheet name="Special informations Load curve" sheetId="5" r:id="rId4"/>
    <sheet name="Frame description" sheetId="6" r:id="rId5"/>
  </sheets>
  <calcPr calcId="125725"/>
</workbook>
</file>

<file path=xl/calcChain.xml><?xml version="1.0" encoding="utf-8"?>
<calcChain xmlns="http://schemas.openxmlformats.org/spreadsheetml/2006/main">
  <c r="C12" i="3"/>
</calcChain>
</file>

<file path=xl/sharedStrings.xml><?xml version="1.0" encoding="utf-8"?>
<sst xmlns="http://schemas.openxmlformats.org/spreadsheetml/2006/main" count="1572" uniqueCount="453">
  <si>
    <t>Product name :</t>
  </si>
  <si>
    <t>Countis E35 : TRI 100 A Mbus / Countis E36 : TRI 100 A Mbus MID</t>
  </si>
  <si>
    <t>Countis E45 : TRI 5 A Mbus / Countis E46 : TRI 5A Mbus MID</t>
  </si>
  <si>
    <t>Mbus table version 1.00</t>
  </si>
  <si>
    <t>Word Count</t>
  </si>
  <si>
    <t>Description</t>
  </si>
  <si>
    <t>Unit</t>
  </si>
  <si>
    <t>Function</t>
  </si>
  <si>
    <t>Device ID</t>
  </si>
  <si>
    <t>Manufacturer ID</t>
  </si>
  <si>
    <t>Device type</t>
  </si>
  <si>
    <t>Serial number of the device</t>
  </si>
  <si>
    <t>"SOC"</t>
  </si>
  <si>
    <t>Electricity meter</t>
  </si>
  <si>
    <t>Mbus device identification</t>
  </si>
  <si>
    <t xml:space="preserve">Value </t>
  </si>
  <si>
    <t>Value if not available</t>
  </si>
  <si>
    <t>Total Positive Active Energy (no resetable) : Ea+</t>
  </si>
  <si>
    <t>Total Positive Reactive Energy  (no resetable) : Er +</t>
  </si>
  <si>
    <t>Total Negative Active Energy  (no resetable) : Ea-</t>
  </si>
  <si>
    <t>Partial Positive Active Energy: Ea+</t>
  </si>
  <si>
    <t>Partial Positive Reactive Energy: Er +</t>
  </si>
  <si>
    <t>Partial Negative Active Energy  : Ea-</t>
  </si>
  <si>
    <t xml:space="preserve">kWh </t>
  </si>
  <si>
    <t xml:space="preserve">kvarh </t>
  </si>
  <si>
    <t>Tariff number in progress ( 1 to 8 )</t>
  </si>
  <si>
    <t xml:space="preserve">Phase to Phase Voltage:  U12 </t>
  </si>
  <si>
    <t xml:space="preserve">V/100 </t>
  </si>
  <si>
    <t xml:space="preserve">Phase to Phase Voltage:  U23 </t>
  </si>
  <si>
    <t xml:space="preserve">Phase to Phase Voltage:  U31 </t>
  </si>
  <si>
    <t xml:space="preserve">Simple voltage : V1 </t>
  </si>
  <si>
    <t>Simple voltage : V2</t>
  </si>
  <si>
    <t>Simple voltage : V3</t>
  </si>
  <si>
    <t xml:space="preserve">Current : I1 </t>
  </si>
  <si>
    <t xml:space="preserve">mA </t>
  </si>
  <si>
    <t>Current : I2</t>
  </si>
  <si>
    <t>Current : I3</t>
  </si>
  <si>
    <t>Neutral Current : In</t>
  </si>
  <si>
    <t>∑ Active Power +/-  : P</t>
  </si>
  <si>
    <t>kW/100  (Signed)</t>
  </si>
  <si>
    <t>0x7FFFFFFF</t>
  </si>
  <si>
    <t>∑ Reactive Power +/- : Q</t>
  </si>
  <si>
    <t>kvar/100  (Signed)</t>
  </si>
  <si>
    <t>∑ Apparent Power : S</t>
  </si>
  <si>
    <t xml:space="preserve">kVA/100 </t>
  </si>
  <si>
    <t>∑ Power Factor :  -: leading et + : lagging : PF</t>
  </si>
  <si>
    <t>0,001  (Signed)</t>
  </si>
  <si>
    <t>Active Power phase 1 +/- : P1</t>
  </si>
  <si>
    <t>Active Power phase 2 +/- : P2</t>
  </si>
  <si>
    <t>Active Power phase 3 +/- : P3</t>
  </si>
  <si>
    <t>Reactive Power phase 1 +/- : Q1</t>
  </si>
  <si>
    <t>Reactive Power phase 2 +/- : Q2</t>
  </si>
  <si>
    <t>Reactive Power phase 3 +/- : Q3</t>
  </si>
  <si>
    <t>Apparent Power phase 1 : S1</t>
  </si>
  <si>
    <t>Apparent Power phase 2 : S2</t>
  </si>
  <si>
    <t>Apparent Power phase 3 : S3</t>
  </si>
  <si>
    <t>Power Factor phase 1  -: leading and + : lagging  : PF1</t>
  </si>
  <si>
    <t>Power Factor phase 2  -: leading and + : lagging  : PF2</t>
  </si>
  <si>
    <t>Power Factor phase 3  -: leading and + : lagging  : PF3</t>
  </si>
  <si>
    <t>Last date for Record average P/Q/S  in second since 01/01/2000</t>
  </si>
  <si>
    <t>s</t>
  </si>
  <si>
    <t>Last average (P+)</t>
  </si>
  <si>
    <t>0x7FFF</t>
  </si>
  <si>
    <t xml:space="preserve">Network Type :
0 : 1BL 
1 : 2BL 
2 : 3BL 
3 : 3NBL 
4 : 4BL 
5 : 4NBL </t>
  </si>
  <si>
    <t xml:space="preserve">– </t>
  </si>
  <si>
    <t xml:space="preserve">Current Transformer secondary : 1: 1 A 5: 5 A </t>
  </si>
  <si>
    <t xml:space="preserve">A </t>
  </si>
  <si>
    <t>Current Transformer primary</t>
  </si>
  <si>
    <t>secondes</t>
  </si>
  <si>
    <t>Day</t>
  </si>
  <si>
    <t>Month</t>
  </si>
  <si>
    <t>Year</t>
  </si>
  <si>
    <t>Hour</t>
  </si>
  <si>
    <t>Minute</t>
  </si>
  <si>
    <t>Second</t>
  </si>
  <si>
    <t>Record size = 4 
see below the data record description</t>
  </si>
  <si>
    <t>Nb Words</t>
  </si>
  <si>
    <t>Integration period</t>
  </si>
  <si>
    <t>second</t>
  </si>
  <si>
    <t>Numerator Rate</t>
  </si>
  <si>
    <t>Denominator Rate</t>
  </si>
  <si>
    <t>Date</t>
  </si>
  <si>
    <t>second since 1st jan 2000</t>
  </si>
  <si>
    <t>Full/incomplete period</t>
  </si>
  <si>
    <t>0 : full integration period
1 : incomplete integration period</t>
  </si>
  <si>
    <t>Value without CT*VT rate</t>
  </si>
  <si>
    <t>Unit = Base Unit * Numerator Rate / Denominator Rate</t>
  </si>
  <si>
    <t>Ea + for day n-1</t>
  </si>
  <si>
    <t>kWh</t>
  </si>
  <si>
    <t>Ea - for day n-1</t>
  </si>
  <si>
    <t xml:space="preserve">Ea + for day n </t>
  </si>
  <si>
    <t xml:space="preserve">Ea - for day n </t>
  </si>
  <si>
    <t>Ea + for Week n-1</t>
  </si>
  <si>
    <t>Ea - for Week n-1</t>
  </si>
  <si>
    <t xml:space="preserve">Ea + for Week n </t>
  </si>
  <si>
    <t xml:space="preserve">Ea - for Week n </t>
  </si>
  <si>
    <t>Ea + for Month n-1</t>
  </si>
  <si>
    <t>Ea - for Month n-1</t>
  </si>
  <si>
    <t xml:space="preserve">Ea + for Month n </t>
  </si>
  <si>
    <t xml:space="preserve">Ea - for Month n </t>
  </si>
  <si>
    <t>Write 1 word</t>
  </si>
  <si>
    <t>Write multiple</t>
  </si>
  <si>
    <t>Read multiple</t>
  </si>
  <si>
    <t>Product order ID (Countis:100, Protection:200, Atys:300, Diris:400)</t>
  </si>
  <si>
    <t>Product ID (EX: 1000 ATS3)</t>
  </si>
  <si>
    <t>Product software version (EX: 100 Version 1.00)</t>
  </si>
  <si>
    <t>Serial_AA_SS</t>
  </si>
  <si>
    <t>Poids fort : AA    poids faible : SS</t>
  </si>
  <si>
    <t>Serial_SST_L</t>
  </si>
  <si>
    <t>Poids fort : SST   poids faible : L</t>
  </si>
  <si>
    <t>Serial_order</t>
  </si>
  <si>
    <t>Serial_Reserve</t>
  </si>
  <si>
    <t>Type Information
0 : P+(w)
1 : P-(w)
2 : Q+(VAr)
3 : Q-(VAr)
4 : S ( VA)
5 : Tang Phi
6 : Eau(m3)
7 : Gaz
8 : Air
9 : Imp</t>
  </si>
  <si>
    <t>Base Unit
P+ : w
P- : w
Q+ : VAr
Q- : VAr
S : VA
Tang Phi : None
Eau : m3
Gaz : None
Air : None
Impuls : None</t>
  </si>
  <si>
    <t>Tracability</t>
  </si>
  <si>
    <t>Countis E35 : TRI 100 A Mbus</t>
  </si>
  <si>
    <t>Countis E36 : TRI 100 A Mbus MID</t>
  </si>
  <si>
    <t>Countis E45 : TRI 5 A Mbus</t>
  </si>
  <si>
    <t>Countis E46 : TRI 5A Mbus MID</t>
  </si>
  <si>
    <t>Product</t>
  </si>
  <si>
    <t>Software version</t>
  </si>
  <si>
    <t>Version</t>
  </si>
  <si>
    <t>Application date :</t>
  </si>
  <si>
    <t>Issued by :</t>
  </si>
  <si>
    <t>TMB</t>
  </si>
  <si>
    <t>Division or departement manager :</t>
  </si>
  <si>
    <t>SCP/DDP/DEV/DLG</t>
  </si>
  <si>
    <t>Telegram description</t>
  </si>
  <si>
    <t>Legend</t>
  </si>
  <si>
    <t>M-Bus DIF</t>
  </si>
  <si>
    <t>M-Bus VIF</t>
  </si>
  <si>
    <t>M-Bus Value</t>
  </si>
  <si>
    <t>M-Bus DIF DataField</t>
  </si>
  <si>
    <t>M-Bus DIF Function</t>
  </si>
  <si>
    <t>M-Bus DIF Unit</t>
  </si>
  <si>
    <t>M-Bus DIF Tariff</t>
  </si>
  <si>
    <t>M-Bus DIF Storage</t>
  </si>
  <si>
    <t>04 = Signed Integer 4 Bytes</t>
  </si>
  <si>
    <t>00 = Instantaneous</t>
  </si>
  <si>
    <t>00 = Unit 0</t>
  </si>
  <si>
    <t>00 = Tariff 0</t>
  </si>
  <si>
    <t>00 = Storage 0</t>
  </si>
  <si>
    <t>0x04</t>
  </si>
  <si>
    <t>0x06 (kWh)</t>
  </si>
  <si>
    <t>32 bit signed integer</t>
  </si>
  <si>
    <t>0xFB 02 (kVARh)</t>
  </si>
  <si>
    <t>02 = Signed Integer 2 Bytes</t>
  </si>
  <si>
    <t>16 bit signed integer</t>
  </si>
  <si>
    <t>01 = Storage 1</t>
  </si>
  <si>
    <t>0x44</t>
  </si>
  <si>
    <t>02 = Storage 2</t>
  </si>
  <si>
    <t xml:space="preserve">0x84 0x01 </t>
  </si>
  <si>
    <t>03 = Storage 3</t>
  </si>
  <si>
    <t xml:space="preserve">0xC4 0x01 </t>
  </si>
  <si>
    <t>04 = Storage 4</t>
  </si>
  <si>
    <t xml:space="preserve">0x84 0x02 </t>
  </si>
  <si>
    <t>05 = Storage 5</t>
  </si>
  <si>
    <t xml:space="preserve">0xC4 0x02 </t>
  </si>
  <si>
    <t>0xFD 0x59 (mA)</t>
  </si>
  <si>
    <t>0xFD 0xBA 0x73  (No VIF * 10e-3)</t>
  </si>
  <si>
    <t>0x2C (10 W)</t>
  </si>
  <si>
    <t>0A = Storage 10</t>
  </si>
  <si>
    <t>0B = Storage 11</t>
  </si>
  <si>
    <t xml:space="preserve">0x84 0x05 </t>
  </si>
  <si>
    <t xml:space="preserve">0xC4 0x05 </t>
  </si>
  <si>
    <t>0C = Storage 12</t>
  </si>
  <si>
    <t>0D = Storage 13</t>
  </si>
  <si>
    <t xml:space="preserve">0x84 0x06 </t>
  </si>
  <si>
    <t xml:space="preserve">0xC4 0x06 </t>
  </si>
  <si>
    <t>0E = Storage 14</t>
  </si>
  <si>
    <t>0xFB 0x02 (kVARh)</t>
  </si>
  <si>
    <t>0x02</t>
  </si>
  <si>
    <t>0xFD 0x0C (Model / Version)</t>
  </si>
  <si>
    <t>0x42</t>
  </si>
  <si>
    <t>0xFD 0x0F (Software Version #)</t>
  </si>
  <si>
    <t>0x79 (Enhanced Identification)</t>
  </si>
  <si>
    <t xml:space="preserve">0x82 0x01 </t>
  </si>
  <si>
    <t xml:space="preserve">0xC2 0x01 </t>
  </si>
  <si>
    <t>0xFD 0x67 (Special Supplier Info)</t>
  </si>
  <si>
    <t>06 = Signed Integer 6 Bytes</t>
  </si>
  <si>
    <t>0x06</t>
  </si>
  <si>
    <t>0x6D (Date + Time)</t>
  </si>
  <si>
    <t>48 Bit Date + Time Type I</t>
  </si>
  <si>
    <t>0xFD 0x2C (Duration since last Readout [s])</t>
  </si>
  <si>
    <t>not defined</t>
  </si>
  <si>
    <t>0x0F</t>
  </si>
  <si>
    <t>14 = Storage 20</t>
  </si>
  <si>
    <t>15 = Storage 21</t>
  </si>
  <si>
    <t>16 = Storage 22</t>
  </si>
  <si>
    <t>17 = Storage 23</t>
  </si>
  <si>
    <t>18 = Storage 24</t>
  </si>
  <si>
    <t xml:space="preserve">0x84 0x0A </t>
  </si>
  <si>
    <t xml:space="preserve">0xC4 0x0A </t>
  </si>
  <si>
    <t xml:space="preserve">0x84 0x0B  </t>
  </si>
  <si>
    <t xml:space="preserve">0xC4 0x0B </t>
  </si>
  <si>
    <t>1E = Storage 30</t>
  </si>
  <si>
    <t>20 = Storage 32</t>
  </si>
  <si>
    <t>1F = Storage 31</t>
  </si>
  <si>
    <t>21 = Storage 33</t>
  </si>
  <si>
    <t>28 = Storage 40</t>
  </si>
  <si>
    <t>2A = Storage 42</t>
  </si>
  <si>
    <t>29 = Storage 41</t>
  </si>
  <si>
    <t>2B = Storage 43</t>
  </si>
  <si>
    <t>32 = Storage 50</t>
  </si>
  <si>
    <t>34 = Storage 52</t>
  </si>
  <si>
    <t>33 = Storage 51</t>
  </si>
  <si>
    <t>35 = Storage 53</t>
  </si>
  <si>
    <t xml:space="preserve">0x84 0x0F </t>
  </si>
  <si>
    <t xml:space="preserve">0xC4 0x0F </t>
  </si>
  <si>
    <t xml:space="preserve">0x84 0x80 0x01 </t>
  </si>
  <si>
    <t xml:space="preserve">0xC4 0x80 0x01 </t>
  </si>
  <si>
    <t xml:space="preserve">0x84 0x84 0x01 </t>
  </si>
  <si>
    <t xml:space="preserve">0xC4 0x84 0x01 </t>
  </si>
  <si>
    <t xml:space="preserve">0x84 0x85 0x01 </t>
  </si>
  <si>
    <t xml:space="preserve">0xC4 0x85 0x01 </t>
  </si>
  <si>
    <t xml:space="preserve">0x84 0x89 0x01 </t>
  </si>
  <si>
    <t xml:space="preserve">0xC4 0x89 0x01 </t>
  </si>
  <si>
    <t xml:space="preserve">0x84 0x8A 0x01 </t>
  </si>
  <si>
    <t xml:space="preserve">0xC4 0x8A 0x01 </t>
  </si>
  <si>
    <t>0xFB 0x15 (10 VAR)</t>
  </si>
  <si>
    <t>0xAC 0xFC 0x01 (10 W at phase 1)</t>
  </si>
  <si>
    <t>0xAC 0xFC 0x02 (10 W at phase 2)</t>
  </si>
  <si>
    <t>0xAC 0xFC 0x03 (10 W at phase 3)</t>
  </si>
  <si>
    <t>0xFB 0x95 0xFC 0x01 (10 VAR at phase 1)</t>
  </si>
  <si>
    <t>0xFD 0xBA 0xF3 0xFC 0x01 (No VIF * 10e-3 at phase 1)</t>
  </si>
  <si>
    <t>0xFD 0xBA 0xF3 0xFC 0x02 (No VIF * 10e-3 at phase 2)</t>
  </si>
  <si>
    <t>0xFD 0xBA 0xF3 0xFC 0x03 (No VIF * 10e-3 at phase 3)</t>
  </si>
  <si>
    <t>0xFD 0xC7 0xFC 0x05 (10 mV between phase 1 and 2)</t>
  </si>
  <si>
    <t>0xFD 0xC7 0xFC 0x06 (10 mV between phase 2 and 3)</t>
  </si>
  <si>
    <t>0xFD 0xC7 0xFC 0x07 (10 mV between phase 3 and 1)</t>
  </si>
  <si>
    <t>0xFD 0xC7 0xFC 0x01 (10 mV at phase 1)</t>
  </si>
  <si>
    <t>0xFD 0xC7 0xFC 0x02 (10 mV at phase 2)</t>
  </si>
  <si>
    <t>0xFD 0xC7 0xFC 0x03 (10 mV at phase 3)</t>
  </si>
  <si>
    <t>0xFD 0xD9 0xFC 0x01 (mA at phase 1)</t>
  </si>
  <si>
    <t>0xFD 0xD9 0xFC 0x02 (mA at phase 2)</t>
  </si>
  <si>
    <t>0xFD 0xD9 0xFC 0x03 (mA at phase 3)</t>
  </si>
  <si>
    <t>0x7C 0x03 0x72 0x61 0x74 (text "tar")</t>
  </si>
  <si>
    <t>Tariff number in progress ( 1 to 4 )</t>
  </si>
  <si>
    <t>Indus Mode</t>
  </si>
  <si>
    <t xml:space="preserve">0xC2 0x02 </t>
  </si>
  <si>
    <t>Record count ( Maximum 24 )</t>
  </si>
  <si>
    <t>0F = Special function</t>
  </si>
  <si>
    <t>00 = Last records</t>
  </si>
  <si>
    <t>01 = More records following</t>
  </si>
  <si>
    <t>No VIF</t>
  </si>
  <si>
    <t>Records (x24) see below the description</t>
  </si>
  <si>
    <t>0x7C 0x03 0x72 0x61 0x74 ("tar")</t>
  </si>
  <si>
    <t>Bytes: 6</t>
  </si>
  <si>
    <t>Bytes: 204</t>
  </si>
  <si>
    <t>Bytes: 11</t>
  </si>
  <si>
    <t>Bytes: 80</t>
  </si>
  <si>
    <t>Bytes: 147</t>
  </si>
  <si>
    <t>Bytes: 94</t>
  </si>
  <si>
    <t>Octets: 88</t>
  </si>
  <si>
    <t>Octets: 69</t>
  </si>
  <si>
    <t>Command</t>
  </si>
  <si>
    <t>CI Field</t>
  </si>
  <si>
    <t>DIB</t>
  </si>
  <si>
    <t>VIB</t>
  </si>
  <si>
    <t>DATA</t>
  </si>
  <si>
    <t>Set Date/Time</t>
  </si>
  <si>
    <t>0x51</t>
  </si>
  <si>
    <t>0x6D</t>
  </si>
  <si>
    <r>
      <t>6 bytes</t>
    </r>
    <r>
      <rPr>
        <vertAlign val="superscript"/>
        <sz val="11"/>
        <color theme="1"/>
        <rFont val="Courier New"/>
        <family val="3"/>
      </rPr>
      <t>(1)</t>
    </r>
  </si>
  <si>
    <t>Select Telegram</t>
  </si>
  <si>
    <t>0x50</t>
  </si>
  <si>
    <t>No DIF</t>
  </si>
  <si>
    <t>Com. Board Processor RESET</t>
  </si>
  <si>
    <t>Set baud rate to 300bps</t>
  </si>
  <si>
    <t>0xB8</t>
  </si>
  <si>
    <t>No Data</t>
  </si>
  <si>
    <t>Set baud rate to 600bps</t>
  </si>
  <si>
    <t>0xB9</t>
  </si>
  <si>
    <t>Set baud rate to 1200bps</t>
  </si>
  <si>
    <t>0xBA</t>
  </si>
  <si>
    <t>Set baud rate to 2400bps</t>
  </si>
  <si>
    <t>0xBB</t>
  </si>
  <si>
    <t>Set baud rate to 4800bps</t>
  </si>
  <si>
    <t>0xBC</t>
  </si>
  <si>
    <t>Set baud rate to 9600bps</t>
  </si>
  <si>
    <t>0xBD</t>
  </si>
  <si>
    <t>Set primary address (0-250)</t>
  </si>
  <si>
    <t>0x01</t>
  </si>
  <si>
    <t>0x7A</t>
  </si>
  <si>
    <t>1 byte</t>
  </si>
  <si>
    <t>0x0C</t>
  </si>
  <si>
    <t>0x79</t>
  </si>
  <si>
    <t>0x07</t>
  </si>
  <si>
    <t>Set current tariff (1-4)</t>
  </si>
  <si>
    <t>0x7C 0x03 0x72 0x61 0x74</t>
  </si>
  <si>
    <t>1 Word</t>
  </si>
  <si>
    <r>
      <t>Reset P</t>
    </r>
    <r>
      <rPr>
        <vertAlign val="subscript"/>
        <sz val="11"/>
        <color theme="1"/>
        <rFont val="Calibri"/>
        <family val="2"/>
      </rPr>
      <t>max</t>
    </r>
  </si>
  <si>
    <t>0x14</t>
  </si>
  <si>
    <t>0xAC 0x07</t>
  </si>
  <si>
    <t>No data</t>
  </si>
  <si>
    <t>Reset Partial energies</t>
  </si>
  <si>
    <t>0xC4 0x01</t>
  </si>
  <si>
    <t>0x86 0x07</t>
  </si>
  <si>
    <t>Set Network</t>
  </si>
  <si>
    <t>0xFD 0x67</t>
  </si>
  <si>
    <r>
      <t>1 Word</t>
    </r>
    <r>
      <rPr>
        <vertAlign val="superscript"/>
        <sz val="11"/>
        <color theme="1"/>
        <rFont val="Courier New"/>
        <family val="3"/>
      </rPr>
      <t>(3)</t>
    </r>
  </si>
  <si>
    <t>Set Secondary CT</t>
  </si>
  <si>
    <r>
      <t>1 Word</t>
    </r>
    <r>
      <rPr>
        <vertAlign val="superscript"/>
        <sz val="11"/>
        <color theme="1"/>
        <rFont val="Courier New"/>
        <family val="3"/>
      </rPr>
      <t>(4)</t>
    </r>
  </si>
  <si>
    <t>Set  Primary CT</t>
  </si>
  <si>
    <t>0x82 0x01</t>
  </si>
  <si>
    <t>Set secondary address
(Manufacturer ID)</t>
  </si>
  <si>
    <t>8 BCD
(4 bytes)</t>
  </si>
  <si>
    <t>Set secondary address
(Full address)</t>
  </si>
  <si>
    <t>Set Date and Time of the meter</t>
  </si>
  <si>
    <t>Software Reset of the communication board (like power off - power on)</t>
  </si>
  <si>
    <t>Change the communication baud rate.
A valid message must be sent in the 2 minutes after this command in order to confirm the new baud rate. If the countis is in Auto Baud mode, it will switch in manual mode.</t>
  </si>
  <si>
    <t>Set baud rate to 19200bps</t>
  </si>
  <si>
    <t>0xBE</t>
  </si>
  <si>
    <t>Set baud rate to 38400bps</t>
  </si>
  <si>
    <t>0xBF</t>
  </si>
  <si>
    <t>These baud rates are not supported, in this case the countis switch to Auto Baud.</t>
  </si>
  <si>
    <t>Set the primary address of the countis. Valid values are in the range 0-250. Address 0 is reserved for first installation and is the default value after manufacturing.</t>
  </si>
  <si>
    <t>Set the Manufacturer Id for secondary addressing of the countis. Valid values are in the range 00000000-99999999. This Id is unique for the manufacturer and should not be changed.</t>
  </si>
  <si>
    <t>Set the Manufacturer Id, Manufacturer code, Generation and Medium codes for secondary addressing of the countis. These codes form a unique address and should not be changed.</t>
  </si>
  <si>
    <t>Set the current tariff</t>
  </si>
  <si>
    <t>Reinitialize the Max power record</t>
  </si>
  <si>
    <t>Reinitialize partial energies</t>
  </si>
  <si>
    <t>Set the network configuration</t>
  </si>
  <si>
    <t>Set the Secondary curent transformer ratio</t>
  </si>
  <si>
    <t>Set the Primary curent transformer ratio</t>
  </si>
  <si>
    <t>(1) Coding of date and time</t>
  </si>
  <si>
    <t>Byte/bit</t>
  </si>
  <si>
    <t>msb</t>
  </si>
  <si>
    <t>lsb</t>
  </si>
  <si>
    <t>lsB</t>
  </si>
  <si>
    <t>day</t>
  </si>
  <si>
    <t>msB</t>
  </si>
  <si>
    <t>Commands to send from Master to Slave to configure a slave (Countis)</t>
  </si>
  <si>
    <t>Example :</t>
  </si>
  <si>
    <t>month</t>
  </si>
  <si>
    <t>hour</t>
  </si>
  <si>
    <t>seconds</t>
  </si>
  <si>
    <t>minutes</t>
  </si>
  <si>
    <t>year(b2)</t>
  </si>
  <si>
    <t>year(b1)</t>
  </si>
  <si>
    <t>year(b0)</t>
  </si>
  <si>
    <t>year(b6)</t>
  </si>
  <si>
    <t>year(b5)</t>
  </si>
  <si>
    <t>year(b4)</t>
  </si>
  <si>
    <t>year(b3)</t>
  </si>
  <si>
    <t>seconds: 0 to 59</t>
  </si>
  <si>
    <t>minutes: 0 to 59</t>
  </si>
  <si>
    <t>hour: 0 to 23</t>
  </si>
  <si>
    <t>day: 1 to 31</t>
  </si>
  <si>
    <t>month: 1 to 12</t>
  </si>
  <si>
    <t>year: 0 to 99 
since 2000</t>
  </si>
  <si>
    <t>Set the telegram  to send in answer to an REQ_UD2 command. See "Telegram description" to know the content of each telegram. Valid values are 1xh with x=Telegram number (1 to 8)</t>
  </si>
  <si>
    <t>1 byte=0x90</t>
  </si>
  <si>
    <r>
      <t xml:space="preserve">03 avril 2012 14h30min30s : </t>
    </r>
    <r>
      <rPr>
        <sz val="11"/>
        <color rgb="FF00B050"/>
        <rFont val="Calibri"/>
        <family val="2"/>
      </rPr>
      <t xml:space="preserve">0x1E  </t>
    </r>
    <r>
      <rPr>
        <sz val="11"/>
        <color rgb="FF0070C0"/>
        <rFont val="Calibri"/>
        <family val="2"/>
      </rPr>
      <t xml:space="preserve">0x1E  </t>
    </r>
    <r>
      <rPr>
        <sz val="11"/>
        <color rgb="FFFF0000"/>
        <rFont val="Calibri"/>
        <family val="2"/>
      </rPr>
      <t xml:space="preserve">0x0E </t>
    </r>
    <r>
      <rPr>
        <sz val="11"/>
        <color rgb="FF0070C0"/>
        <rFont val="Calibri"/>
        <family val="2"/>
      </rPr>
      <t xml:space="preserve"> </t>
    </r>
    <r>
      <rPr>
        <sz val="11"/>
        <color theme="1" tint="0.499984740745262"/>
        <rFont val="Calibri"/>
        <family val="2"/>
      </rPr>
      <t>0x</t>
    </r>
    <r>
      <rPr>
        <sz val="11"/>
        <color rgb="FF948A54"/>
        <rFont val="Calibri"/>
        <family val="2"/>
      </rPr>
      <t xml:space="preserve">83 </t>
    </r>
    <r>
      <rPr>
        <sz val="11"/>
        <color rgb="FF0070C0"/>
        <rFont val="Calibri"/>
        <family val="2"/>
      </rPr>
      <t xml:space="preserve"> </t>
    </r>
    <r>
      <rPr>
        <sz val="11"/>
        <color rgb="FF7030A0"/>
        <rFont val="Calibri"/>
        <family val="2"/>
      </rPr>
      <t xml:space="preserve">0x14 </t>
    </r>
    <r>
      <rPr>
        <sz val="11"/>
        <color rgb="FF0070C0"/>
        <rFont val="Calibri"/>
        <family val="2"/>
      </rPr>
      <t xml:space="preserve"> </t>
    </r>
    <r>
      <rPr>
        <sz val="11"/>
        <color theme="1"/>
        <rFont val="Calibri"/>
        <family val="2"/>
      </rPr>
      <t>0x00</t>
    </r>
  </si>
  <si>
    <t>Control Frame</t>
  </si>
  <si>
    <t>Long Frame</t>
  </si>
  <si>
    <t>Start 68h</t>
  </si>
  <si>
    <t>L Field = 3</t>
  </si>
  <si>
    <t>L Field</t>
  </si>
  <si>
    <t>C Field</t>
  </si>
  <si>
    <t>A Field</t>
  </si>
  <si>
    <t>Check Sum</t>
  </si>
  <si>
    <t>User Data</t>
  </si>
  <si>
    <t>Stop 16h</t>
  </si>
  <si>
    <t>(0-252 Byte)</t>
  </si>
  <si>
    <t>Single Character</t>
  </si>
  <si>
    <t>Short Frame</t>
  </si>
  <si>
    <t>E5h</t>
  </si>
  <si>
    <t>Start 10h</t>
  </si>
  <si>
    <t xml:space="preserve"> </t>
  </si>
  <si>
    <t>This format consists of a single character, namely the E5h (decimal 229), and serves to acknowledge receipt of transmissions.</t>
  </si>
  <si>
    <t>This format with a fixed length begins with the start character 10h, and besides the C and A fields includes the check sum (this is made up from the two last mentioned characters), and the stop character 16h.</t>
  </si>
  <si>
    <t>With the long frame, after the start character 68h, the length field (L field) is first transmitted twice, followed by the start character once again. After this, there follow the function field (C field), the address field (A field) and the control information field (CI field). The L field gives the quantity of the user data inputs plus 3 (for C,A,CI). After the user data inputs, the check sum is transmitted, which is built up over the same area as the length field, and in conclusion the stop character 16h is transmitted.</t>
  </si>
  <si>
    <t>The control sentence conforms to the long sentence without user data, with an L field from the contents of 3. The check sum is calculated at this point from the fields C, A and CI.</t>
  </si>
  <si>
    <t>For a complete description of each field, refer to EN 13757-2</t>
  </si>
  <si>
    <t>DIF</t>
  </si>
  <si>
    <t>Size</t>
  </si>
  <si>
    <t>Value</t>
  </si>
  <si>
    <t xml:space="preserve">Date </t>
  </si>
  <si>
    <t>2 Words</t>
  </si>
  <si>
    <t>1 Byte</t>
  </si>
  <si>
    <t>Seconds since Jan 2000</t>
  </si>
  <si>
    <t>0F if there's a folowing telegram, 1F if it's the last</t>
  </si>
  <si>
    <t>Record count</t>
  </si>
  <si>
    <t>0x0F or 0x1F</t>
  </si>
  <si>
    <t>Record Size</t>
  </si>
  <si>
    <t>Number od words per record</t>
  </si>
  <si>
    <t>Number of records in the telegram</t>
  </si>
  <si>
    <t>24 maxi</t>
  </si>
  <si>
    <t>Integration period in seconds</t>
  </si>
  <si>
    <t>Information type</t>
  </si>
  <si>
    <t>0</t>
  </si>
  <si>
    <t>P+ (W)</t>
  </si>
  <si>
    <t>Numerator rate</t>
  </si>
  <si>
    <t>Denominator rate</t>
  </si>
  <si>
    <t>Full/Incomplete period</t>
  </si>
  <si>
    <t>0 or 1</t>
  </si>
  <si>
    <t>x 24</t>
  </si>
  <si>
    <t>Comments</t>
  </si>
  <si>
    <t>0=1BL</t>
  </si>
  <si>
    <t>1=2BL</t>
  </si>
  <si>
    <t>2=3BL</t>
  </si>
  <si>
    <t>3=3NBL</t>
  </si>
  <si>
    <t>4=4BL</t>
  </si>
  <si>
    <t>5=4NBL</t>
  </si>
  <si>
    <t>Manufacturer Code</t>
  </si>
  <si>
    <t>(not changeable)</t>
  </si>
  <si>
    <t>Generation</t>
  </si>
  <si>
    <t>Medium</t>
  </si>
  <si>
    <t>8 BCD (4 bytes)</t>
  </si>
  <si>
    <t>E3h 4Dh</t>
  </si>
  <si>
    <t>1 byte=03h</t>
  </si>
  <si>
    <t>Data are coded LSB first.</t>
  </si>
  <si>
    <t>Example:</t>
  </si>
  <si>
    <r>
      <t>64 bits</t>
    </r>
    <r>
      <rPr>
        <vertAlign val="superscript"/>
        <sz val="10"/>
        <color theme="1"/>
        <rFont val="Courier New"/>
        <family val="3"/>
      </rPr>
      <t>(2)</t>
    </r>
  </si>
  <si>
    <t>(2)    Full Address</t>
  </si>
  <si>
    <r>
      <t xml:space="preserve">Man. ID= </t>
    </r>
    <r>
      <rPr>
        <sz val="11"/>
        <color rgb="FFFF0000"/>
        <rFont val="Arial"/>
        <family val="2"/>
      </rPr>
      <t>12345678</t>
    </r>
    <r>
      <rPr>
        <sz val="11"/>
        <color theme="1"/>
        <rFont val="Arial"/>
        <family val="2"/>
      </rPr>
      <t>, Man. Code=</t>
    </r>
    <r>
      <rPr>
        <sz val="11"/>
        <color rgb="FF00B050"/>
        <rFont val="Arial"/>
        <family val="2"/>
      </rPr>
      <t>4Dh E3h</t>
    </r>
    <r>
      <rPr>
        <sz val="11"/>
        <color theme="1"/>
        <rFont val="Arial"/>
        <family val="2"/>
      </rPr>
      <t>, Generation=</t>
    </r>
    <r>
      <rPr>
        <sz val="11"/>
        <color rgb="FF7030A0"/>
        <rFont val="Arial"/>
        <family val="2"/>
      </rPr>
      <t>4</t>
    </r>
    <r>
      <rPr>
        <sz val="11"/>
        <color theme="1"/>
        <rFont val="Arial"/>
        <family val="2"/>
      </rPr>
      <t>; Medium=</t>
    </r>
    <r>
      <rPr>
        <sz val="11"/>
        <color rgb="FFC00000"/>
        <rFont val="Arial"/>
        <family val="2"/>
      </rPr>
      <t>3</t>
    </r>
  </si>
  <si>
    <r>
      <t>78h, 56h, 34h, 12h</t>
    </r>
    <r>
      <rPr>
        <sz val="11"/>
        <color theme="1"/>
        <rFont val="Arial"/>
        <family val="2"/>
      </rPr>
      <t xml:space="preserve">, </t>
    </r>
    <r>
      <rPr>
        <sz val="11"/>
        <color rgb="FF00B050"/>
        <rFont val="Arial"/>
        <family val="2"/>
      </rPr>
      <t>E3h, 4Dh</t>
    </r>
    <r>
      <rPr>
        <sz val="11"/>
        <color theme="1"/>
        <rFont val="Arial"/>
        <family val="2"/>
      </rPr>
      <t xml:space="preserve">, </t>
    </r>
    <r>
      <rPr>
        <sz val="11"/>
        <color rgb="FF7030A0"/>
        <rFont val="Arial"/>
        <family val="2"/>
      </rPr>
      <t>04h</t>
    </r>
    <r>
      <rPr>
        <sz val="11"/>
        <color theme="1"/>
        <rFont val="Arial"/>
        <family val="2"/>
      </rPr>
      <t xml:space="preserve">, </t>
    </r>
    <r>
      <rPr>
        <sz val="11"/>
        <color rgb="FFC00000"/>
        <rFont val="Arial"/>
        <family val="2"/>
      </rPr>
      <t>03h</t>
    </r>
  </si>
  <si>
    <t>(3)    Network</t>
  </si>
  <si>
    <t>1= TC1A</t>
  </si>
  <si>
    <t>5=TC5A</t>
  </si>
  <si>
    <t>(4)    Set Secondary CT</t>
  </si>
  <si>
    <t>204 bytes data</t>
  </si>
  <si>
    <t>The commands are sent using SND_UD</t>
  </si>
  <si>
    <t>Load curve telegrams are a set of telegrams with a manufacturer specific format.
The first record sent is the last saved (the more recent).
After receiving the command to switch to this telegram (SND_UD with CI field=0x50 and data=0x17) , the countis restart the telegram sending to the begining.
A complete load curve is composed of 42 telegrams of 24 records each, 1008 records in total.</t>
  </si>
  <si>
    <t>The user datafield of one telegram is composed as folowing:</t>
  </si>
  <si>
    <t>0xFB 0x95 0xFC 0x02 (10 VAR at phase 2)</t>
  </si>
  <si>
    <t>0xFB 0x95 0xFC 0x03 (10 VAR at phase 3)</t>
  </si>
  <si>
    <t>0xFC 0xF4 0xFC 0x01 0x03 0x41 0x56 0x6b (text "kVA" * 10e-2 at phase 1)</t>
  </si>
  <si>
    <t>0xFC 0xF4 0xFC 0x02 0x03 0x41 0x56 0x6b (text "kVA" * 10e-2 at phase 2)</t>
  </si>
  <si>
    <t>0xFC 0xF4 0xFC 0x03 0x03 0x41 0x56 0x6b (text "kVA" * 10e-2 at phase 3)</t>
  </si>
  <si>
    <t>The power value in Watt = Value x Numerator / Denominator</t>
  </si>
  <si>
    <t>Set Integration Time</t>
  </si>
  <si>
    <t>0xC2 0x01</t>
  </si>
  <si>
    <t>Set the integration time  in minutes (load curve)
(1, 5, 8, 10, 15, 20, 30, 60)</t>
  </si>
  <si>
    <t>Synchronisation Top for  P+/-  Q+/- : time in seconds ( 1mn, 5mn, 8mn, 10mn, 15mn, 20mn, 30mn, 60mn)</t>
  </si>
  <si>
    <t>10W ( no affected by CT and VT )</t>
  </si>
  <si>
    <t>FSP 11 59912 - Countis E35/E36/E45/E46 Mbus Tables Indice B</t>
  </si>
  <si>
    <t>4 * Positive Active Energies</t>
  </si>
  <si>
    <t>4 * Positive Reactive Enegies</t>
  </si>
  <si>
    <t>Telegram 5 : History</t>
  </si>
  <si>
    <t>Telegram 6 : Advanced information</t>
  </si>
  <si>
    <t>Telegram 7 : Load curves instantaneous</t>
  </si>
  <si>
    <t>Telegram 8 : Load curves / First data packet</t>
  </si>
  <si>
    <t>Telegram 9 : Indus Mode</t>
  </si>
  <si>
    <t>Telegram 2 : Energies</t>
  </si>
  <si>
    <t>Telegram 1 : Default telegram</t>
  </si>
  <si>
    <t>Telegram 3 : Metrology</t>
  </si>
  <si>
    <t>Telegram 4 : Powers</t>
  </si>
  <si>
    <t>1.03 (D)</t>
  </si>
  <si>
    <t>1.01.01</t>
  </si>
  <si>
    <t>Communication board version</t>
  </si>
  <si>
    <t>1.01</t>
  </si>
</sst>
</file>

<file path=xl/styles.xml><?xml version="1.0" encoding="utf-8"?>
<styleSheet xmlns="http://schemas.openxmlformats.org/spreadsheetml/2006/main">
  <fonts count="41">
    <font>
      <sz val="11"/>
      <color theme="1"/>
      <name val="Times New Roman"/>
      <family val="2"/>
    </font>
    <font>
      <sz val="11"/>
      <color theme="1"/>
      <name val="Calibri"/>
      <family val="2"/>
      <scheme val="minor"/>
    </font>
    <font>
      <sz val="10"/>
      <name val="Arial"/>
      <family val="2"/>
    </font>
    <font>
      <b/>
      <sz val="18"/>
      <name val="Arial"/>
      <family val="2"/>
    </font>
    <font>
      <b/>
      <sz val="14"/>
      <name val="Arial"/>
      <family val="2"/>
    </font>
    <font>
      <b/>
      <sz val="10"/>
      <name val="Arial"/>
      <family val="2"/>
    </font>
    <font>
      <sz val="10"/>
      <color theme="0"/>
      <name val="Arial"/>
      <family val="2"/>
    </font>
    <font>
      <b/>
      <sz val="11"/>
      <color theme="1"/>
      <name val="Arial"/>
      <family val="2"/>
    </font>
    <font>
      <sz val="11"/>
      <color theme="1"/>
      <name val="Arial"/>
      <family val="2"/>
    </font>
    <font>
      <b/>
      <sz val="16"/>
      <name val="Arial"/>
      <family val="2"/>
    </font>
    <font>
      <sz val="11"/>
      <color rgb="FF006100"/>
      <name val="Calibri"/>
      <family val="2"/>
      <scheme val="minor"/>
    </font>
    <font>
      <sz val="11"/>
      <color theme="0"/>
      <name val="Calibri"/>
      <family val="2"/>
      <scheme val="minor"/>
    </font>
    <font>
      <sz val="10"/>
      <color theme="1"/>
      <name val="Arial"/>
      <family val="2"/>
    </font>
    <font>
      <sz val="10"/>
      <color rgb="FF006100"/>
      <name val="Arial"/>
      <family val="2"/>
    </font>
    <font>
      <sz val="11"/>
      <color theme="1"/>
      <name val="Calibri"/>
      <family val="2"/>
    </font>
    <font>
      <b/>
      <sz val="11"/>
      <color theme="1"/>
      <name val="Calibri"/>
      <family val="2"/>
    </font>
    <font>
      <sz val="11"/>
      <color theme="1"/>
      <name val="Courier New"/>
      <family val="3"/>
    </font>
    <font>
      <vertAlign val="superscript"/>
      <sz val="11"/>
      <color theme="1"/>
      <name val="Courier New"/>
      <family val="3"/>
    </font>
    <font>
      <sz val="10"/>
      <color theme="1"/>
      <name val="Courier New"/>
      <family val="3"/>
    </font>
    <font>
      <vertAlign val="superscript"/>
      <sz val="10"/>
      <color theme="1"/>
      <name val="Courier New"/>
      <family val="3"/>
    </font>
    <font>
      <vertAlign val="subscript"/>
      <sz val="11"/>
      <color theme="1"/>
      <name val="Calibri"/>
      <family val="2"/>
    </font>
    <font>
      <sz val="11"/>
      <color rgb="FF00B050"/>
      <name val="Calibri"/>
      <family val="2"/>
    </font>
    <font>
      <sz val="11"/>
      <color rgb="FF0070C0"/>
      <name val="Calibri"/>
      <family val="2"/>
    </font>
    <font>
      <sz val="11"/>
      <color rgb="FFFF0000"/>
      <name val="Calibri"/>
      <family val="2"/>
    </font>
    <font>
      <sz val="11"/>
      <color rgb="FF948A54"/>
      <name val="Calibri"/>
      <family val="2"/>
    </font>
    <font>
      <sz val="11"/>
      <color rgb="FF7030A0"/>
      <name val="Calibri"/>
      <family val="2"/>
    </font>
    <font>
      <sz val="11"/>
      <color theme="1" tint="0.499984740745262"/>
      <name val="Calibri"/>
      <family val="2"/>
    </font>
    <font>
      <sz val="12"/>
      <color theme="1"/>
      <name val="Times New Roman"/>
      <family val="1"/>
    </font>
    <font>
      <b/>
      <sz val="12"/>
      <color theme="1"/>
      <name val="Times New Roman"/>
      <family val="1"/>
    </font>
    <font>
      <sz val="11"/>
      <color rgb="FFFF0000"/>
      <name val="Arial"/>
      <family val="2"/>
    </font>
    <font>
      <sz val="11"/>
      <color rgb="FF00B050"/>
      <name val="Arial"/>
      <family val="2"/>
    </font>
    <font>
      <sz val="11"/>
      <color rgb="FFC00000"/>
      <name val="Arial"/>
      <family val="2"/>
    </font>
    <font>
      <sz val="11"/>
      <color rgb="FF7030A0"/>
      <name val="Arial"/>
      <family val="2"/>
    </font>
    <font>
      <sz val="10"/>
      <color rgb="FFFF0000"/>
      <name val="Arial"/>
      <family val="2"/>
    </font>
    <font>
      <sz val="10"/>
      <color rgb="FF00B050"/>
      <name val="Arial"/>
      <family val="2"/>
    </font>
    <font>
      <b/>
      <sz val="10"/>
      <color rgb="FFFF0000"/>
      <name val="Arial"/>
      <family val="2"/>
    </font>
    <font>
      <b/>
      <sz val="10"/>
      <color rgb="FF00B050"/>
      <name val="Arial"/>
      <family val="2"/>
    </font>
    <font>
      <b/>
      <sz val="10"/>
      <color rgb="FF7030A0"/>
      <name val="Arial"/>
      <family val="2"/>
    </font>
    <font>
      <b/>
      <sz val="10"/>
      <color rgb="FFC00000"/>
      <name val="Arial"/>
      <family val="2"/>
    </font>
    <font>
      <sz val="10"/>
      <color rgb="FFC00000"/>
      <name val="Arial"/>
      <family val="2"/>
    </font>
    <font>
      <b/>
      <sz val="11"/>
      <name val="Arial"/>
      <family val="2"/>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6EFCE"/>
      </patternFill>
    </fill>
    <fill>
      <patternFill patternType="solid">
        <fgColor theme="6"/>
      </patternFill>
    </fill>
    <fill>
      <patternFill patternType="solid">
        <fgColor theme="6" tint="0.59999389629810485"/>
        <bgColor indexed="65"/>
      </patternFill>
    </fill>
    <fill>
      <patternFill patternType="solid">
        <fgColor theme="8"/>
      </patternFill>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rgb="FFFFFF99"/>
        <bgColor indexed="64"/>
      </patternFill>
    </fill>
  </fills>
  <borders count="35">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
      <left/>
      <right style="mediumDashed">
        <color auto="1"/>
      </right>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2" fillId="0" borderId="0"/>
    <xf numFmtId="0" fontId="2" fillId="0" borderId="0"/>
    <xf numFmtId="0" fontId="10" fillId="6" borderId="0" applyNumberFormat="0" applyBorder="0" applyAlignment="0" applyProtection="0"/>
    <xf numFmtId="0" fontId="11" fillId="7" borderId="0" applyNumberFormat="0" applyBorder="0" applyAlignment="0" applyProtection="0"/>
    <xf numFmtId="0" fontId="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cellStyleXfs>
  <cellXfs count="190">
    <xf numFmtId="0" fontId="0" fillId="0" borderId="0" xfId="0"/>
    <xf numFmtId="0" fontId="4" fillId="2" borderId="2" xfId="1" applyFont="1" applyFill="1" applyBorder="1" applyAlignment="1">
      <alignment vertical="center"/>
    </xf>
    <xf numFmtId="0" fontId="4" fillId="2" borderId="0" xfId="1" applyFont="1" applyFill="1" applyBorder="1" applyAlignment="1">
      <alignment vertical="center"/>
    </xf>
    <xf numFmtId="0" fontId="4" fillId="2" borderId="0" xfId="1" applyFont="1" applyFill="1" applyBorder="1" applyAlignment="1">
      <alignment horizontal="left" vertical="center"/>
    </xf>
    <xf numFmtId="0" fontId="4" fillId="2" borderId="3" xfId="1" applyFont="1" applyFill="1" applyBorder="1" applyAlignment="1">
      <alignment vertical="center"/>
    </xf>
    <xf numFmtId="0" fontId="2" fillId="0" borderId="7" xfId="2" applyBorder="1" applyAlignment="1">
      <alignment horizontal="center"/>
    </xf>
    <xf numFmtId="0" fontId="2" fillId="0" borderId="0" xfId="2" applyBorder="1"/>
    <xf numFmtId="0" fontId="5" fillId="3" borderId="0" xfId="2" applyFont="1" applyFill="1" applyBorder="1" applyAlignment="1"/>
    <xf numFmtId="0" fontId="5" fillId="0" borderId="7" xfId="2" applyFont="1" applyFill="1" applyBorder="1" applyAlignment="1">
      <alignment horizontal="center" vertical="center"/>
    </xf>
    <xf numFmtId="0" fontId="2" fillId="0" borderId="7" xfId="2" applyBorder="1"/>
    <xf numFmtId="0" fontId="2" fillId="0" borderId="7" xfId="2" applyFill="1" applyBorder="1"/>
    <xf numFmtId="0" fontId="2" fillId="0" borderId="7" xfId="2" applyFont="1" applyFill="1" applyBorder="1"/>
    <xf numFmtId="0" fontId="2" fillId="0" borderId="7" xfId="2" applyFont="1" applyFill="1" applyBorder="1" applyAlignment="1">
      <alignment horizontal="left"/>
    </xf>
    <xf numFmtId="0" fontId="2" fillId="0" borderId="7" xfId="2" applyFill="1" applyBorder="1" applyAlignment="1">
      <alignment horizontal="center" vertical="center"/>
    </xf>
    <xf numFmtId="0" fontId="2" fillId="0" borderId="7" xfId="2" applyFill="1" applyBorder="1" applyAlignment="1">
      <alignment wrapText="1"/>
    </xf>
    <xf numFmtId="0" fontId="2" fillId="0" borderId="7" xfId="2" applyBorder="1" applyAlignment="1">
      <alignment horizontal="center" vertical="center"/>
    </xf>
    <xf numFmtId="0" fontId="2" fillId="0" borderId="7" xfId="2" applyFont="1" applyFill="1" applyBorder="1" applyAlignment="1">
      <alignment wrapText="1"/>
    </xf>
    <xf numFmtId="0" fontId="2" fillId="0" borderId="0" xfId="2" applyBorder="1" applyAlignment="1">
      <alignment horizontal="center" vertical="center"/>
    </xf>
    <xf numFmtId="0" fontId="2" fillId="0" borderId="7" xfId="2" applyBorder="1" applyAlignment="1">
      <alignment vertical="center"/>
    </xf>
    <xf numFmtId="0" fontId="5" fillId="0" borderId="0" xfId="2" applyNumberFormat="1" applyFont="1" applyBorder="1" applyAlignment="1">
      <alignment horizontal="left"/>
    </xf>
    <xf numFmtId="0" fontId="2" fillId="0" borderId="7" xfId="2" applyFont="1" applyBorder="1" applyAlignment="1">
      <alignment wrapText="1"/>
    </xf>
    <xf numFmtId="0" fontId="2" fillId="0" borderId="7" xfId="2" applyFont="1" applyFill="1" applyBorder="1" applyAlignment="1">
      <alignment horizontal="center" vertical="center"/>
    </xf>
    <xf numFmtId="0" fontId="2" fillId="0" borderId="7" xfId="2" applyFont="1" applyFill="1" applyBorder="1" applyAlignment="1">
      <alignment vertical="center"/>
    </xf>
    <xf numFmtId="0" fontId="2" fillId="0" borderId="7" xfId="2" applyFill="1" applyBorder="1" applyAlignment="1">
      <alignment horizontal="left" vertical="center"/>
    </xf>
    <xf numFmtId="0" fontId="2" fillId="0" borderId="7" xfId="2" applyBorder="1" applyAlignment="1">
      <alignment horizontal="left" vertical="center"/>
    </xf>
    <xf numFmtId="0" fontId="0" fillId="0" borderId="0" xfId="0" applyBorder="1"/>
    <xf numFmtId="0" fontId="5" fillId="3" borderId="0" xfId="2" applyFont="1" applyFill="1" applyBorder="1" applyAlignment="1">
      <alignment vertical="center"/>
    </xf>
    <xf numFmtId="0" fontId="5" fillId="3" borderId="0" xfId="2" applyFont="1" applyFill="1" applyBorder="1" applyAlignment="1">
      <alignment horizontal="center" vertical="center"/>
    </xf>
    <xf numFmtId="0" fontId="2" fillId="0" borderId="7" xfId="2" applyFont="1" applyFill="1" applyBorder="1" applyAlignment="1">
      <alignment horizontal="left" vertical="center"/>
    </xf>
    <xf numFmtId="0" fontId="5" fillId="0" borderId="0" xfId="2" applyFont="1" applyBorder="1" applyAlignment="1">
      <alignment horizontal="center" vertical="center"/>
    </xf>
    <xf numFmtId="0" fontId="2" fillId="0" borderId="7" xfId="2" applyFont="1" applyBorder="1" applyAlignment="1">
      <alignment horizontal="left" vertical="center"/>
    </xf>
    <xf numFmtId="0" fontId="2" fillId="0" borderId="7" xfId="2" applyFill="1" applyBorder="1" applyAlignment="1">
      <alignment vertical="center"/>
    </xf>
    <xf numFmtId="0" fontId="2" fillId="0" borderId="7" xfId="2" applyFont="1" applyFill="1" applyBorder="1" applyAlignment="1">
      <alignment vertical="center" wrapText="1"/>
    </xf>
    <xf numFmtId="0" fontId="5" fillId="0" borderId="0" xfId="2" applyFont="1" applyBorder="1" applyAlignment="1">
      <alignment horizontal="left" vertical="center"/>
    </xf>
    <xf numFmtId="0" fontId="0" fillId="0" borderId="0" xfId="0" applyAlignment="1">
      <alignment vertical="center"/>
    </xf>
    <xf numFmtId="0" fontId="0" fillId="0" borderId="7" xfId="0" applyBorder="1" applyAlignment="1">
      <alignment horizontal="center" vertical="center"/>
    </xf>
    <xf numFmtId="0" fontId="0" fillId="0" borderId="7" xfId="0" applyBorder="1" applyAlignment="1">
      <alignment vertical="center" wrapText="1"/>
    </xf>
    <xf numFmtId="0" fontId="2" fillId="0" borderId="7" xfId="0" applyNumberFormat="1" applyFont="1" applyBorder="1" applyAlignment="1">
      <alignment vertical="center" wrapText="1"/>
    </xf>
    <xf numFmtId="0" fontId="5" fillId="0" borderId="7" xfId="0" applyFont="1" applyBorder="1" applyAlignment="1">
      <alignment horizontal="left" vertical="center" wrapText="1"/>
    </xf>
    <xf numFmtId="0" fontId="0" fillId="0" borderId="7" xfId="0" applyFill="1" applyBorder="1" applyAlignment="1">
      <alignment vertical="center" wrapText="1"/>
    </xf>
    <xf numFmtId="0" fontId="2" fillId="0" borderId="7" xfId="0" applyNumberFormat="1" applyFont="1" applyFill="1" applyBorder="1" applyAlignment="1">
      <alignment vertical="center" wrapText="1"/>
    </xf>
    <xf numFmtId="0" fontId="8" fillId="0" borderId="0" xfId="0" applyFont="1"/>
    <xf numFmtId="0" fontId="8" fillId="0" borderId="0" xfId="0" applyFont="1" applyBorder="1"/>
    <xf numFmtId="0" fontId="5" fillId="5" borderId="0" xfId="0" applyFont="1" applyFill="1" applyBorder="1" applyAlignment="1"/>
    <xf numFmtId="0" fontId="7" fillId="4" borderId="7" xfId="0" applyFont="1" applyFill="1" applyBorder="1"/>
    <xf numFmtId="0" fontId="7" fillId="0" borderId="7" xfId="0" applyFont="1" applyBorder="1"/>
    <xf numFmtId="0" fontId="8" fillId="4" borderId="7" xfId="0" applyFont="1" applyFill="1" applyBorder="1"/>
    <xf numFmtId="14" fontId="8" fillId="0" borderId="7" xfId="0" applyNumberFormat="1" applyFont="1" applyBorder="1" applyAlignment="1">
      <alignment horizontal="left"/>
    </xf>
    <xf numFmtId="0" fontId="8" fillId="0" borderId="7" xfId="0" applyFont="1" applyBorder="1"/>
    <xf numFmtId="0" fontId="7" fillId="0" borderId="7" xfId="0" applyFont="1" applyBorder="1" applyAlignment="1">
      <alignment horizontal="center"/>
    </xf>
    <xf numFmtId="0" fontId="8" fillId="0" borderId="7" xfId="0" applyFont="1" applyBorder="1" applyAlignment="1">
      <alignment horizontal="center"/>
    </xf>
    <xf numFmtId="0" fontId="9" fillId="5" borderId="0" xfId="0" applyFont="1" applyFill="1" applyBorder="1" applyAlignment="1"/>
    <xf numFmtId="0" fontId="7" fillId="4" borderId="7" xfId="0" applyFont="1" applyFill="1" applyBorder="1" applyAlignment="1">
      <alignment horizontal="center"/>
    </xf>
    <xf numFmtId="0" fontId="2" fillId="0" borderId="0" xfId="2" applyBorder="1" applyAlignment="1">
      <alignment horizontal="left" vertical="center"/>
    </xf>
    <xf numFmtId="0" fontId="12" fillId="0" borderId="0" xfId="0" applyFont="1"/>
    <xf numFmtId="0" fontId="13" fillId="6" borderId="0" xfId="3" applyFont="1"/>
    <xf numFmtId="0" fontId="12" fillId="8" borderId="7" xfId="5" applyFont="1" applyBorder="1" applyAlignment="1">
      <alignment horizontal="center" vertical="center"/>
    </xf>
    <xf numFmtId="0" fontId="6" fillId="7" borderId="7" xfId="4" applyFont="1" applyBorder="1" applyAlignment="1">
      <alignment horizontal="center" vertical="center"/>
    </xf>
    <xf numFmtId="0" fontId="6" fillId="9" borderId="7" xfId="6" applyFont="1" applyBorder="1" applyAlignment="1">
      <alignment horizontal="center" vertical="center"/>
    </xf>
    <xf numFmtId="0" fontId="6" fillId="10" borderId="7" xfId="7" applyFont="1" applyBorder="1" applyAlignment="1">
      <alignment horizontal="center" vertical="center"/>
    </xf>
    <xf numFmtId="0" fontId="12" fillId="8" borderId="7" xfId="5" applyFont="1" applyBorder="1" applyAlignment="1">
      <alignment vertical="center"/>
    </xf>
    <xf numFmtId="0" fontId="6" fillId="7" borderId="7" xfId="4" applyFont="1" applyBorder="1" applyAlignment="1">
      <alignment vertical="center"/>
    </xf>
    <xf numFmtId="0" fontId="6" fillId="9" borderId="7" xfId="6" applyFont="1" applyBorder="1" applyAlignment="1">
      <alignment vertical="center"/>
    </xf>
    <xf numFmtId="0" fontId="6" fillId="10" borderId="7" xfId="7" applyFont="1" applyBorder="1" applyAlignment="1">
      <alignment vertical="center"/>
    </xf>
    <xf numFmtId="0" fontId="12" fillId="0" borderId="0" xfId="0" applyFont="1" applyBorder="1"/>
    <xf numFmtId="0" fontId="12" fillId="0" borderId="0" xfId="5" applyFont="1" applyFill="1" applyBorder="1" applyAlignment="1">
      <alignment vertical="center"/>
    </xf>
    <xf numFmtId="0" fontId="6" fillId="0" borderId="0" xfId="4" applyFont="1" applyFill="1" applyBorder="1" applyAlignment="1">
      <alignment vertical="center"/>
    </xf>
    <xf numFmtId="0" fontId="6" fillId="0" borderId="0" xfId="6" applyFont="1" applyFill="1" applyBorder="1" applyAlignment="1">
      <alignment vertical="center"/>
    </xf>
    <xf numFmtId="0" fontId="6" fillId="0" borderId="0" xfId="7" applyFont="1" applyFill="1" applyBorder="1" applyAlignment="1">
      <alignment vertical="center"/>
    </xf>
    <xf numFmtId="0" fontId="14" fillId="0" borderId="0" xfId="0" applyFont="1"/>
    <xf numFmtId="0" fontId="14" fillId="0" borderId="0" xfId="0" applyFont="1" applyBorder="1" applyAlignment="1">
      <alignment vertical="top" wrapText="1"/>
    </xf>
    <xf numFmtId="0" fontId="15" fillId="0" borderId="7" xfId="0" applyFont="1" applyBorder="1" applyAlignment="1">
      <alignment horizontal="center" vertical="top" wrapText="1"/>
    </xf>
    <xf numFmtId="0" fontId="14" fillId="0" borderId="7" xfId="0" applyFont="1" applyBorder="1" applyAlignment="1">
      <alignment vertical="top" wrapText="1"/>
    </xf>
    <xf numFmtId="0" fontId="16" fillId="0" borderId="7" xfId="0" applyFont="1" applyBorder="1" applyAlignment="1">
      <alignment horizontal="center" vertical="top" wrapText="1"/>
    </xf>
    <xf numFmtId="0" fontId="18" fillId="0" borderId="7" xfId="0" applyFont="1" applyBorder="1" applyAlignment="1">
      <alignment horizontal="center" vertical="top" wrapText="1"/>
    </xf>
    <xf numFmtId="0" fontId="16" fillId="11" borderId="19" xfId="0" applyFont="1" applyFill="1" applyBorder="1" applyAlignment="1">
      <alignment horizontal="center" vertical="top" wrapText="1"/>
    </xf>
    <xf numFmtId="0" fontId="0" fillId="0" borderId="0" xfId="0" quotePrefix="1" applyBorder="1"/>
    <xf numFmtId="0" fontId="21" fillId="0" borderId="0" xfId="0" applyFont="1" applyBorder="1" applyAlignment="1">
      <alignment vertical="top" wrapText="1"/>
    </xf>
    <xf numFmtId="0" fontId="22" fillId="0" borderId="0" xfId="0" applyFont="1" applyBorder="1" applyAlignment="1">
      <alignment vertical="top" wrapText="1"/>
    </xf>
    <xf numFmtId="0" fontId="23" fillId="0" borderId="0" xfId="0" applyFont="1" applyBorder="1" applyAlignment="1">
      <alignment vertical="top" wrapText="1"/>
    </xf>
    <xf numFmtId="0" fontId="24" fillId="0" borderId="0" xfId="0" applyFont="1" applyBorder="1" applyAlignment="1">
      <alignment vertical="top" wrapText="1"/>
    </xf>
    <xf numFmtId="0" fontId="25" fillId="0" borderId="0" xfId="0" applyFont="1" applyBorder="1" applyAlignment="1">
      <alignment vertical="top" wrapText="1"/>
    </xf>
    <xf numFmtId="0" fontId="0" fillId="12" borderId="2" xfId="0" applyFill="1" applyBorder="1"/>
    <xf numFmtId="0" fontId="0" fillId="12" borderId="0" xfId="0" applyFill="1" applyBorder="1"/>
    <xf numFmtId="0" fontId="0" fillId="12" borderId="3" xfId="0" applyFill="1" applyBorder="1"/>
    <xf numFmtId="49" fontId="14" fillId="12" borderId="15" xfId="0" applyNumberFormat="1" applyFont="1" applyFill="1" applyBorder="1" applyAlignment="1">
      <alignment horizontal="center" vertical="top" wrapText="1"/>
    </xf>
    <xf numFmtId="49" fontId="14" fillId="12" borderId="16" xfId="0" applyNumberFormat="1" applyFont="1" applyFill="1" applyBorder="1" applyAlignment="1">
      <alignment horizontal="center" vertical="top" wrapText="1"/>
    </xf>
    <xf numFmtId="49" fontId="14" fillId="12" borderId="17" xfId="0" applyNumberFormat="1" applyFont="1" applyFill="1" applyBorder="1" applyAlignment="1">
      <alignment horizontal="center" vertical="top" wrapText="1"/>
    </xf>
    <xf numFmtId="49" fontId="14" fillId="12" borderId="18" xfId="0" applyNumberFormat="1" applyFont="1" applyFill="1" applyBorder="1" applyAlignment="1">
      <alignment horizontal="center" vertical="top" wrapText="1"/>
    </xf>
    <xf numFmtId="49" fontId="21" fillId="12" borderId="18" xfId="0" applyNumberFormat="1" applyFont="1" applyFill="1" applyBorder="1" applyAlignment="1">
      <alignment horizontal="center" vertical="top" wrapText="1"/>
    </xf>
    <xf numFmtId="49" fontId="21" fillId="12" borderId="3" xfId="0" applyNumberFormat="1" applyFont="1" applyFill="1" applyBorder="1" applyAlignment="1">
      <alignment horizontal="center" vertical="top" wrapText="1"/>
    </xf>
    <xf numFmtId="49" fontId="22" fillId="12" borderId="18" xfId="0" applyNumberFormat="1" applyFont="1" applyFill="1" applyBorder="1" applyAlignment="1">
      <alignment horizontal="center" vertical="top" wrapText="1"/>
    </xf>
    <xf numFmtId="49" fontId="22" fillId="12" borderId="3" xfId="0" applyNumberFormat="1" applyFont="1" applyFill="1" applyBorder="1" applyAlignment="1">
      <alignment horizontal="center" vertical="top" wrapText="1"/>
    </xf>
    <xf numFmtId="49" fontId="23" fillId="12" borderId="18" xfId="0" applyNumberFormat="1" applyFont="1" applyFill="1" applyBorder="1" applyAlignment="1">
      <alignment horizontal="center" vertical="top" wrapText="1"/>
    </xf>
    <xf numFmtId="49" fontId="23" fillId="12" borderId="3" xfId="0" applyNumberFormat="1" applyFont="1" applyFill="1" applyBorder="1" applyAlignment="1">
      <alignment horizontal="center" vertical="top" wrapText="1"/>
    </xf>
    <xf numFmtId="49" fontId="24" fillId="12" borderId="18" xfId="0" applyNumberFormat="1" applyFont="1" applyFill="1" applyBorder="1" applyAlignment="1">
      <alignment horizontal="center" vertical="top" wrapText="1"/>
    </xf>
    <xf numFmtId="49" fontId="24" fillId="12" borderId="3" xfId="0" applyNumberFormat="1" applyFont="1" applyFill="1" applyBorder="1" applyAlignment="1">
      <alignment horizontal="center" vertical="top" wrapText="1"/>
    </xf>
    <xf numFmtId="49" fontId="25" fillId="12" borderId="18" xfId="0" applyNumberFormat="1" applyFont="1" applyFill="1" applyBorder="1" applyAlignment="1">
      <alignment horizontal="center" vertical="top" wrapText="1"/>
    </xf>
    <xf numFmtId="49" fontId="25" fillId="12" borderId="3" xfId="0" applyNumberFormat="1" applyFont="1" applyFill="1" applyBorder="1" applyAlignment="1">
      <alignment horizontal="center" vertical="top" wrapText="1"/>
    </xf>
    <xf numFmtId="0" fontId="0" fillId="12" borderId="4" xfId="0" applyFill="1" applyBorder="1"/>
    <xf numFmtId="0" fontId="14" fillId="12" borderId="5" xfId="0" applyFont="1" applyFill="1" applyBorder="1"/>
    <xf numFmtId="0" fontId="0" fillId="12" borderId="5" xfId="0" applyFill="1" applyBorder="1"/>
    <xf numFmtId="0" fontId="0" fillId="12" borderId="6" xfId="0" applyFill="1" applyBorder="1"/>
    <xf numFmtId="49" fontId="8" fillId="14" borderId="0" xfId="0" applyNumberFormat="1" applyFont="1" applyFill="1"/>
    <xf numFmtId="49" fontId="8" fillId="12" borderId="0" xfId="0" applyNumberFormat="1" applyFont="1" applyFill="1"/>
    <xf numFmtId="49" fontId="7" fillId="12" borderId="7" xfId="0" applyNumberFormat="1" applyFont="1" applyFill="1" applyBorder="1"/>
    <xf numFmtId="49" fontId="8" fillId="12" borderId="7" xfId="0" applyNumberFormat="1" applyFont="1" applyFill="1" applyBorder="1"/>
    <xf numFmtId="49" fontId="8" fillId="12" borderId="0" xfId="0" applyNumberFormat="1" applyFont="1" applyFill="1" applyAlignment="1">
      <alignment vertical="center"/>
    </xf>
    <xf numFmtId="49" fontId="8" fillId="13" borderId="7" xfId="0" applyNumberFormat="1" applyFont="1" applyFill="1" applyBorder="1"/>
    <xf numFmtId="49" fontId="8" fillId="13" borderId="7" xfId="0" applyNumberFormat="1" applyFont="1" applyFill="1" applyBorder="1" applyAlignment="1">
      <alignment wrapText="1"/>
    </xf>
    <xf numFmtId="49" fontId="8" fillId="12" borderId="33" xfId="0" applyNumberFormat="1" applyFont="1" applyFill="1" applyBorder="1"/>
    <xf numFmtId="49" fontId="8" fillId="12" borderId="0" xfId="0" applyNumberFormat="1" applyFont="1" applyFill="1" applyAlignment="1">
      <alignment wrapText="1"/>
    </xf>
    <xf numFmtId="0" fontId="28" fillId="12" borderId="0" xfId="0" applyFont="1" applyFill="1" applyAlignment="1">
      <alignment horizontal="center" vertical="top" wrapText="1"/>
    </xf>
    <xf numFmtId="0" fontId="0" fillId="12" borderId="0" xfId="0" applyFill="1"/>
    <xf numFmtId="0" fontId="28" fillId="12" borderId="0" xfId="0" applyFont="1" applyFill="1" applyAlignment="1">
      <alignment horizontal="justify"/>
    </xf>
    <xf numFmtId="0" fontId="27" fillId="12" borderId="31" xfId="0" applyFont="1" applyFill="1" applyBorder="1" applyAlignment="1">
      <alignment horizontal="center" vertical="top" wrapText="1"/>
    </xf>
    <xf numFmtId="0" fontId="27" fillId="12" borderId="0" xfId="0" applyFont="1" applyFill="1" applyAlignment="1">
      <alignment horizontal="center" vertical="top" wrapText="1"/>
    </xf>
    <xf numFmtId="0" fontId="27" fillId="12" borderId="26" xfId="0" applyFont="1" applyFill="1" applyBorder="1" applyAlignment="1">
      <alignment horizontal="center" vertical="top" wrapText="1"/>
    </xf>
    <xf numFmtId="0" fontId="27" fillId="12" borderId="0" xfId="0" applyFont="1" applyFill="1" applyAlignment="1">
      <alignment horizontal="justify"/>
    </xf>
    <xf numFmtId="0" fontId="27" fillId="12" borderId="27"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32" xfId="0" applyFont="1" applyFill="1" applyBorder="1" applyAlignment="1">
      <alignment horizontal="center" vertical="top" wrapText="1"/>
    </xf>
    <xf numFmtId="0" fontId="27" fillId="12" borderId="29"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0" xfId="0" applyFont="1" applyFill="1" applyAlignment="1">
      <alignment horizontal="right" vertical="top" wrapText="1"/>
    </xf>
    <xf numFmtId="0" fontId="27" fillId="12" borderId="0" xfId="0" applyFont="1" applyFill="1" applyAlignment="1">
      <alignment horizontal="left" vertical="top" wrapText="1"/>
    </xf>
    <xf numFmtId="0" fontId="14" fillId="0" borderId="0" xfId="0" applyFont="1" applyAlignment="1">
      <alignment horizontal="left" indent="2"/>
    </xf>
    <xf numFmtId="0" fontId="8" fillId="0" borderId="2" xfId="0" applyFont="1" applyBorder="1"/>
    <xf numFmtId="0" fontId="8" fillId="0" borderId="3" xfId="0" applyFont="1" applyBorder="1"/>
    <xf numFmtId="0" fontId="29" fillId="0" borderId="4" xfId="0" applyFont="1" applyBorder="1"/>
    <xf numFmtId="0" fontId="8" fillId="0" borderId="5" xfId="0" applyFont="1" applyBorder="1"/>
    <xf numFmtId="0" fontId="8" fillId="0" borderId="6" xfId="0" applyFont="1" applyBorder="1"/>
    <xf numFmtId="0" fontId="33" fillId="0" borderId="10" xfId="0" applyFont="1" applyBorder="1" applyAlignment="1">
      <alignment vertical="top" wrapText="1"/>
    </xf>
    <xf numFmtId="0" fontId="34" fillId="0" borderId="11" xfId="0" applyFont="1" applyBorder="1" applyAlignment="1">
      <alignment vertical="top" wrapText="1"/>
    </xf>
    <xf numFmtId="0" fontId="39" fillId="0" borderId="11" xfId="0" applyFont="1" applyBorder="1" applyAlignment="1"/>
    <xf numFmtId="0" fontId="39" fillId="0" borderId="12" xfId="0" applyFont="1" applyBorder="1" applyAlignment="1"/>
    <xf numFmtId="0" fontId="33" fillId="0" borderId="2" xfId="0" applyFont="1" applyBorder="1" applyAlignment="1">
      <alignment vertical="top" wrapText="1"/>
    </xf>
    <xf numFmtId="0" fontId="12" fillId="0" borderId="0" xfId="0" applyFont="1" applyBorder="1" applyAlignment="1">
      <alignment vertical="top" wrapText="1"/>
    </xf>
    <xf numFmtId="0" fontId="12" fillId="0" borderId="3" xfId="0" applyFont="1" applyBorder="1" applyAlignment="1">
      <alignment vertical="top" wrapText="1"/>
    </xf>
    <xf numFmtId="0" fontId="12" fillId="0" borderId="2" xfId="0" applyFont="1" applyBorder="1" applyAlignment="1">
      <alignment vertical="top" wrapText="1"/>
    </xf>
    <xf numFmtId="0" fontId="12" fillId="0" borderId="2" xfId="0" applyFont="1" applyBorder="1"/>
    <xf numFmtId="0" fontId="12" fillId="0" borderId="3" xfId="0" applyFont="1" applyBorder="1"/>
    <xf numFmtId="0" fontId="8" fillId="0" borderId="10" xfId="0" applyFont="1" applyBorder="1"/>
    <xf numFmtId="0" fontId="8" fillId="0" borderId="11" xfId="0" applyFont="1" applyBorder="1"/>
    <xf numFmtId="0" fontId="8" fillId="0" borderId="11" xfId="0" applyFont="1" applyBorder="1" applyAlignment="1">
      <alignment horizontal="left" indent="2"/>
    </xf>
    <xf numFmtId="0" fontId="8" fillId="0" borderId="12" xfId="0" applyFont="1" applyBorder="1"/>
    <xf numFmtId="0" fontId="8" fillId="0" borderId="0" xfId="0" applyFont="1" applyBorder="1" applyAlignment="1">
      <alignment horizontal="left" indent="2"/>
    </xf>
    <xf numFmtId="0" fontId="8" fillId="0" borderId="4" xfId="0" applyFont="1" applyBorder="1"/>
    <xf numFmtId="0" fontId="8" fillId="0" borderId="5" xfId="0" applyFont="1" applyBorder="1" applyAlignment="1">
      <alignment horizontal="left" indent="2"/>
    </xf>
    <xf numFmtId="0" fontId="14" fillId="0" borderId="7" xfId="0" applyFont="1" applyBorder="1" applyAlignment="1">
      <alignment horizontal="center" vertical="top" wrapText="1"/>
    </xf>
    <xf numFmtId="0" fontId="7" fillId="4" borderId="7" xfId="0" applyFont="1" applyFill="1" applyBorder="1" applyAlignment="1">
      <alignment horizontal="center"/>
    </xf>
    <xf numFmtId="0" fontId="7" fillId="4" borderId="8" xfId="0" applyFont="1" applyFill="1" applyBorder="1" applyAlignment="1">
      <alignment horizontal="center"/>
    </xf>
    <xf numFmtId="0" fontId="7" fillId="4" borderId="9" xfId="0" applyFont="1" applyFill="1" applyBorder="1" applyAlignment="1">
      <alignment horizontal="center"/>
    </xf>
    <xf numFmtId="0" fontId="2" fillId="0" borderId="10" xfId="1" applyFont="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 xfId="1" applyBorder="1" applyAlignment="1">
      <alignment horizontal="center" vertical="center"/>
    </xf>
    <xf numFmtId="0" fontId="2" fillId="0" borderId="14" xfId="1" applyBorder="1" applyAlignment="1">
      <alignment horizontal="center" vertical="center"/>
    </xf>
    <xf numFmtId="0" fontId="3" fillId="2" borderId="2"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12" fillId="0" borderId="7" xfId="0" applyFont="1" applyBorder="1" applyAlignment="1">
      <alignment horizontal="center" vertical="top" wrapText="1"/>
    </xf>
    <xf numFmtId="0" fontId="12" fillId="0" borderId="7" xfId="0" applyFont="1" applyBorder="1" applyAlignment="1">
      <alignment horizontal="center"/>
    </xf>
    <xf numFmtId="0" fontId="7" fillId="15" borderId="23" xfId="0" applyFont="1" applyFill="1" applyBorder="1" applyAlignment="1">
      <alignment horizontal="center"/>
    </xf>
    <xf numFmtId="0" fontId="7" fillId="15" borderId="24" xfId="0" applyFont="1" applyFill="1" applyBorder="1" applyAlignment="1">
      <alignment horizontal="center"/>
    </xf>
    <xf numFmtId="0" fontId="7" fillId="15" borderId="25" xfId="0" applyFont="1" applyFill="1" applyBorder="1" applyAlignment="1">
      <alignment horizontal="center"/>
    </xf>
    <xf numFmtId="0" fontId="7" fillId="15" borderId="10" xfId="0" applyFont="1" applyFill="1" applyBorder="1" applyAlignment="1">
      <alignment horizontal="center" vertical="center"/>
    </xf>
    <xf numFmtId="0" fontId="7" fillId="15" borderId="11" xfId="0" applyFont="1" applyFill="1" applyBorder="1" applyAlignment="1">
      <alignment horizontal="center" vertical="center"/>
    </xf>
    <xf numFmtId="0" fontId="7" fillId="15" borderId="12" xfId="0" applyFont="1" applyFill="1" applyBorder="1" applyAlignment="1">
      <alignment horizontal="center" vertical="center"/>
    </xf>
    <xf numFmtId="0" fontId="38" fillId="0" borderId="34" xfId="0" applyFont="1" applyBorder="1" applyAlignment="1">
      <alignment horizontal="center"/>
    </xf>
    <xf numFmtId="0" fontId="37" fillId="0" borderId="34" xfId="0" applyFont="1" applyBorder="1" applyAlignment="1">
      <alignment horizontal="center"/>
    </xf>
    <xf numFmtId="0" fontId="36" fillId="0" borderId="34" xfId="0" applyFont="1" applyBorder="1" applyAlignment="1">
      <alignment horizontal="center"/>
    </xf>
    <xf numFmtId="0" fontId="35" fillId="0" borderId="34" xfId="0" applyFont="1" applyBorder="1" applyAlignment="1">
      <alignment horizontal="center"/>
    </xf>
    <xf numFmtId="0" fontId="14" fillId="0" borderId="20" xfId="0" applyFont="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9" fillId="5" borderId="0" xfId="0" applyFont="1" applyFill="1" applyBorder="1" applyAlignment="1">
      <alignment horizontal="center"/>
    </xf>
    <xf numFmtId="0" fontId="14" fillId="12" borderId="5" xfId="0" applyFont="1" applyFill="1" applyBorder="1" applyAlignment="1">
      <alignment horizontal="left"/>
    </xf>
    <xf numFmtId="0" fontId="40" fillId="15" borderId="23" xfId="2" applyFont="1" applyFill="1" applyBorder="1" applyAlignment="1">
      <alignment horizontal="center" vertical="center"/>
    </xf>
    <xf numFmtId="0" fontId="40" fillId="15" borderId="24" xfId="2" applyFont="1" applyFill="1" applyBorder="1" applyAlignment="1">
      <alignment horizontal="center" vertical="center"/>
    </xf>
    <xf numFmtId="0" fontId="40" fillId="15" borderId="25" xfId="2" applyFont="1" applyFill="1" applyBorder="1" applyAlignment="1">
      <alignment horizontal="center" vertical="center"/>
    </xf>
    <xf numFmtId="49" fontId="8" fillId="13" borderId="0" xfId="0" applyNumberFormat="1" applyFont="1" applyFill="1" applyAlignment="1">
      <alignment horizontal="center" vertical="center"/>
    </xf>
    <xf numFmtId="0" fontId="8" fillId="12" borderId="0" xfId="0" applyNumberFormat="1" applyFont="1" applyFill="1" applyAlignment="1">
      <alignment horizontal="left" vertical="top" wrapText="1"/>
    </xf>
    <xf numFmtId="0" fontId="27" fillId="12" borderId="0" xfId="0" applyFont="1" applyFill="1" applyAlignment="1">
      <alignment horizontal="left" vertical="top" wrapText="1"/>
    </xf>
    <xf numFmtId="0" fontId="28" fillId="12" borderId="0" xfId="0" applyFont="1" applyFill="1" applyAlignment="1">
      <alignment horizontal="left" vertical="top" wrapText="1"/>
    </xf>
    <xf numFmtId="0" fontId="0" fillId="12" borderId="0" xfId="0" applyFill="1" applyAlignment="1">
      <alignment horizontal="center"/>
    </xf>
  </cellXfs>
  <cellStyles count="8">
    <cellStyle name="40 % - Accent3" xfId="5" builtinId="39"/>
    <cellStyle name="Accent3" xfId="4" builtinId="37"/>
    <cellStyle name="Accent5" xfId="6" builtinId="45"/>
    <cellStyle name="Accent6" xfId="7" builtinId="49"/>
    <cellStyle name="Normal" xfId="0" builtinId="0"/>
    <cellStyle name="Normal 2" xfId="2"/>
    <cellStyle name="Normal 3" xfId="1"/>
    <cellStyle name="Satisfaisant" xfId="3" builtinId="26"/>
  </cellStyles>
  <dxfs count="0"/>
  <tableStyles count="0" defaultTableStyle="TableStyleMedium9" defaultPivotStyle="PivotStyleLight16"/>
  <colors>
    <mruColors>
      <color rgb="FFFFFF99"/>
      <color rgb="FFCCFF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H34"/>
  <sheetViews>
    <sheetView tabSelected="1" zoomScale="70" zoomScaleNormal="70" workbookViewId="0">
      <selection activeCell="E35" sqref="E35"/>
    </sheetView>
  </sheetViews>
  <sheetFormatPr baseColWidth="10" defaultRowHeight="15"/>
  <cols>
    <col min="2" max="2" width="33.85546875" bestFit="1" customWidth="1"/>
    <col min="3" max="3" width="27.140625" customWidth="1"/>
    <col min="4" max="4" width="21.42578125" customWidth="1"/>
    <col min="5" max="5" width="33.85546875" bestFit="1" customWidth="1"/>
    <col min="6" max="6" width="25.42578125" customWidth="1"/>
    <col min="7" max="7" width="35.5703125" customWidth="1"/>
    <col min="8" max="8" width="23" customWidth="1"/>
  </cols>
  <sheetData>
    <row r="1" spans="2:8" ht="15.75" thickBot="1"/>
    <row r="2" spans="2:8">
      <c r="B2" s="153" t="s">
        <v>437</v>
      </c>
      <c r="C2" s="154"/>
      <c r="D2" s="154"/>
      <c r="E2" s="154"/>
      <c r="F2" s="154"/>
      <c r="G2" s="154"/>
      <c r="H2" s="155"/>
    </row>
    <row r="3" spans="2:8">
      <c r="B3" s="156"/>
      <c r="C3" s="157"/>
      <c r="D3" s="157"/>
      <c r="E3" s="157"/>
      <c r="F3" s="157"/>
      <c r="G3" s="157"/>
      <c r="H3" s="158"/>
    </row>
    <row r="4" spans="2:8" ht="23.25">
      <c r="B4" s="159" t="s">
        <v>0</v>
      </c>
      <c r="C4" s="160"/>
      <c r="D4" s="160"/>
      <c r="E4" s="160"/>
      <c r="F4" s="160"/>
      <c r="G4" s="160"/>
      <c r="H4" s="161"/>
    </row>
    <row r="5" spans="2:8" ht="23.25">
      <c r="B5" s="159" t="s">
        <v>1</v>
      </c>
      <c r="C5" s="160"/>
      <c r="D5" s="160"/>
      <c r="E5" s="160"/>
      <c r="F5" s="160"/>
      <c r="G5" s="160"/>
      <c r="H5" s="161"/>
    </row>
    <row r="6" spans="2:8" ht="23.25">
      <c r="B6" s="159" t="s">
        <v>2</v>
      </c>
      <c r="C6" s="160"/>
      <c r="D6" s="160"/>
      <c r="E6" s="160"/>
      <c r="F6" s="160"/>
      <c r="G6" s="160"/>
      <c r="H6" s="161"/>
    </row>
    <row r="7" spans="2:8" ht="18">
      <c r="B7" s="1"/>
      <c r="C7" s="2"/>
      <c r="D7" s="2"/>
      <c r="E7" s="2"/>
      <c r="F7" s="3"/>
      <c r="G7" s="2"/>
      <c r="H7" s="4"/>
    </row>
    <row r="8" spans="2:8" ht="18.75" thickBot="1">
      <c r="B8" s="162" t="s">
        <v>3</v>
      </c>
      <c r="C8" s="163"/>
      <c r="D8" s="163"/>
      <c r="E8" s="163"/>
      <c r="F8" s="163"/>
      <c r="G8" s="163"/>
      <c r="H8" s="164"/>
    </row>
    <row r="11" spans="2:8">
      <c r="B11" s="44" t="s">
        <v>121</v>
      </c>
      <c r="C11" s="45" t="s">
        <v>449</v>
      </c>
      <c r="D11" s="41"/>
      <c r="E11" s="150" t="s">
        <v>114</v>
      </c>
      <c r="F11" s="150"/>
      <c r="G11" s="150"/>
    </row>
    <row r="12" spans="2:8">
      <c r="B12" s="46" t="s">
        <v>122</v>
      </c>
      <c r="C12" s="47">
        <f ca="1">TODAY()</f>
        <v>41277</v>
      </c>
      <c r="D12" s="41"/>
      <c r="E12" s="49" t="s">
        <v>119</v>
      </c>
      <c r="F12" s="49" t="s">
        <v>120</v>
      </c>
      <c r="G12" s="49" t="s">
        <v>451</v>
      </c>
    </row>
    <row r="13" spans="2:8">
      <c r="B13" s="46" t="s">
        <v>123</v>
      </c>
      <c r="C13" s="48" t="s">
        <v>124</v>
      </c>
      <c r="D13" s="41"/>
      <c r="E13" s="48" t="s">
        <v>115</v>
      </c>
      <c r="F13" s="50" t="s">
        <v>452</v>
      </c>
      <c r="G13" s="50" t="s">
        <v>450</v>
      </c>
    </row>
    <row r="14" spans="2:8">
      <c r="B14" s="46" t="s">
        <v>125</v>
      </c>
      <c r="C14" s="48" t="s">
        <v>126</v>
      </c>
      <c r="D14" s="41"/>
      <c r="E14" s="48" t="s">
        <v>116</v>
      </c>
      <c r="F14" s="50" t="s">
        <v>452</v>
      </c>
      <c r="G14" s="50" t="s">
        <v>450</v>
      </c>
    </row>
    <row r="15" spans="2:8">
      <c r="B15" s="41"/>
      <c r="C15" s="41"/>
      <c r="D15" s="41"/>
      <c r="E15" s="48" t="s">
        <v>117</v>
      </c>
      <c r="F15" s="50" t="s">
        <v>452</v>
      </c>
      <c r="G15" s="50" t="s">
        <v>450</v>
      </c>
    </row>
    <row r="16" spans="2:8">
      <c r="D16" s="42"/>
      <c r="E16" s="48" t="s">
        <v>118</v>
      </c>
      <c r="F16" s="50" t="s">
        <v>452</v>
      </c>
      <c r="G16" s="50" t="s">
        <v>450</v>
      </c>
    </row>
    <row r="21" spans="2:8">
      <c r="B21" s="26" t="s">
        <v>14</v>
      </c>
      <c r="C21" s="27"/>
      <c r="D21" s="27"/>
      <c r="E21" s="7"/>
      <c r="F21" s="26"/>
      <c r="G21" s="26"/>
      <c r="H21" s="27"/>
    </row>
    <row r="23" spans="2:8">
      <c r="B23" s="52" t="s">
        <v>5</v>
      </c>
      <c r="C23" s="52" t="s">
        <v>15</v>
      </c>
    </row>
    <row r="24" spans="2:8">
      <c r="B24" s="5" t="s">
        <v>8</v>
      </c>
      <c r="C24" s="5" t="s">
        <v>11</v>
      </c>
    </row>
    <row r="25" spans="2:8">
      <c r="B25" s="5" t="s">
        <v>9</v>
      </c>
      <c r="C25" s="5" t="s">
        <v>12</v>
      </c>
      <c r="E25" s="34"/>
    </row>
    <row r="26" spans="2:8">
      <c r="B26" s="5" t="s">
        <v>10</v>
      </c>
      <c r="C26" s="5" t="s">
        <v>13</v>
      </c>
      <c r="E26" s="34"/>
    </row>
    <row r="29" spans="2:8">
      <c r="B29" s="26" t="s">
        <v>128</v>
      </c>
      <c r="C29" s="27"/>
      <c r="D29" s="27"/>
      <c r="E29" s="7"/>
      <c r="F29" s="26"/>
      <c r="G29" s="26"/>
      <c r="H29" s="27"/>
    </row>
    <row r="30" spans="2:8">
      <c r="B30" s="34"/>
    </row>
    <row r="31" spans="2:8">
      <c r="B31" s="151" t="s">
        <v>7</v>
      </c>
      <c r="C31" s="152"/>
    </row>
    <row r="32" spans="2:8">
      <c r="B32" s="35">
        <v>3</v>
      </c>
      <c r="C32" s="35" t="s">
        <v>102</v>
      </c>
    </row>
    <row r="33" spans="2:3">
      <c r="B33" s="35">
        <v>6</v>
      </c>
      <c r="C33" s="35" t="s">
        <v>100</v>
      </c>
    </row>
    <row r="34" spans="2:3">
      <c r="B34" s="35">
        <v>16</v>
      </c>
      <c r="C34" s="35" t="s">
        <v>101</v>
      </c>
    </row>
  </sheetData>
  <mergeCells count="7">
    <mergeCell ref="B31:C31"/>
    <mergeCell ref="B2:H3"/>
    <mergeCell ref="B4:H4"/>
    <mergeCell ref="B5:H5"/>
    <mergeCell ref="B6:H6"/>
    <mergeCell ref="B8:H8"/>
    <mergeCell ref="E11:G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1:BQ147"/>
  <sheetViews>
    <sheetView zoomScale="80" zoomScaleNormal="80" workbookViewId="0">
      <selection activeCell="D28" sqref="D28"/>
    </sheetView>
  </sheetViews>
  <sheetFormatPr baseColWidth="10" defaultRowHeight="15" outlineLevelCol="1"/>
  <cols>
    <col min="2" max="2" width="47.42578125" bestFit="1" customWidth="1"/>
    <col min="3" max="3" width="24.140625" customWidth="1"/>
    <col min="4" max="4" width="29.140625" customWidth="1"/>
    <col min="5" max="5" width="8.7109375" customWidth="1"/>
    <col min="6" max="6" width="26.5703125" style="54" customWidth="1" outlineLevel="1"/>
    <col min="7" max="7" width="18.140625" style="54" customWidth="1" outlineLevel="1"/>
    <col min="8" max="8" width="14" style="54" customWidth="1" outlineLevel="1"/>
    <col min="9" max="9" width="15" style="54" customWidth="1" outlineLevel="1"/>
    <col min="10" max="10" width="17.140625" style="54" customWidth="1" outlineLevel="1"/>
    <col min="11" max="11" width="24.5703125" style="54" customWidth="1"/>
    <col min="12" max="12" width="65.28515625" style="54" bestFit="1" customWidth="1"/>
    <col min="13" max="13" width="28.7109375" style="54" customWidth="1"/>
    <col min="14" max="14" width="24.7109375" style="54" customWidth="1" outlineLevel="1"/>
    <col min="15" max="15" width="17.5703125" style="54" customWidth="1" outlineLevel="1"/>
    <col min="16" max="16" width="14" style="54" customWidth="1" outlineLevel="1"/>
    <col min="17" max="17" width="15" style="54" customWidth="1" outlineLevel="1"/>
    <col min="18" max="18" width="17.140625" style="54" customWidth="1" outlineLevel="1"/>
    <col min="19" max="19" width="11.140625" style="54" customWidth="1"/>
    <col min="20" max="20" width="15.28515625" style="54" bestFit="1" customWidth="1"/>
    <col min="21" max="21" width="19.140625" style="54" bestFit="1" customWidth="1"/>
    <col min="22" max="22" width="24.7109375" style="54" customWidth="1" outlineLevel="1"/>
    <col min="23" max="23" width="18.140625" style="54" customWidth="1" outlineLevel="1"/>
    <col min="24" max="24" width="14" style="54" customWidth="1" outlineLevel="1"/>
    <col min="25" max="25" width="15" style="54" customWidth="1" outlineLevel="1"/>
    <col min="26" max="26" width="17.140625" style="54" customWidth="1" outlineLevel="1"/>
    <col min="27" max="27" width="9.85546875" style="54" bestFit="1" customWidth="1"/>
    <col min="28" max="28" width="15.28515625" style="54" bestFit="1" customWidth="1"/>
    <col min="29" max="29" width="19.140625" style="54" bestFit="1" customWidth="1"/>
    <col min="30" max="30" width="24.7109375" style="54" customWidth="1" outlineLevel="1"/>
    <col min="31" max="31" width="18.140625" style="54" customWidth="1" outlineLevel="1"/>
    <col min="32" max="32" width="14" style="54" customWidth="1" outlineLevel="1"/>
    <col min="33" max="33" width="15" style="54" customWidth="1" outlineLevel="1"/>
    <col min="34" max="34" width="17.140625" style="54" customWidth="1" outlineLevel="1"/>
    <col min="35" max="35" width="10" style="54" bestFit="1" customWidth="1"/>
    <col min="36" max="36" width="15.28515625" style="54" bestFit="1" customWidth="1"/>
    <col min="37" max="37" width="19.140625" style="54" bestFit="1" customWidth="1"/>
    <col min="38" max="38" width="24.7109375" style="54" customWidth="1" outlineLevel="1"/>
    <col min="39" max="39" width="18.140625" style="54" customWidth="1" outlineLevel="1"/>
    <col min="40" max="40" width="14" style="54" customWidth="1" outlineLevel="1"/>
    <col min="41" max="41" width="15" style="54" customWidth="1" outlineLevel="1"/>
    <col min="42" max="42" width="17.140625" style="54" customWidth="1" outlineLevel="1"/>
    <col min="43" max="43" width="9.85546875" style="54" bestFit="1" customWidth="1"/>
    <col min="44" max="44" width="15.28515625" style="54" bestFit="1" customWidth="1"/>
    <col min="45" max="45" width="19.140625" style="54" bestFit="1" customWidth="1"/>
    <col min="46" max="46" width="24.7109375" style="54" customWidth="1" outlineLevel="1"/>
    <col min="47" max="47" width="18.140625" style="54" customWidth="1" outlineLevel="1"/>
    <col min="48" max="48" width="14" style="54" customWidth="1" outlineLevel="1"/>
    <col min="49" max="49" width="15" style="54" customWidth="1" outlineLevel="1"/>
    <col min="50" max="50" width="17.140625" style="54" customWidth="1" outlineLevel="1"/>
    <col min="51" max="51" width="10" style="54" bestFit="1" customWidth="1"/>
    <col min="52" max="52" width="15.28515625" style="54" bestFit="1" customWidth="1"/>
    <col min="53" max="53" width="19.140625" style="54" bestFit="1" customWidth="1"/>
    <col min="54" max="54" width="24.7109375" style="54" customWidth="1" outlineLevel="1"/>
    <col min="55" max="55" width="18.140625" style="54" customWidth="1" outlineLevel="1"/>
    <col min="56" max="56" width="14" style="54" customWidth="1" outlineLevel="1"/>
    <col min="57" max="57" width="15" style="54" customWidth="1" outlineLevel="1"/>
    <col min="58" max="58" width="17.140625" style="54" customWidth="1" outlineLevel="1"/>
    <col min="59" max="59" width="9.85546875" style="54" bestFit="1" customWidth="1"/>
    <col min="60" max="60" width="15.28515625" style="54" bestFit="1" customWidth="1"/>
    <col min="61" max="61" width="19.140625" style="54" bestFit="1" customWidth="1"/>
    <col min="62" max="62" width="24.7109375" style="54" customWidth="1" outlineLevel="1"/>
    <col min="63" max="63" width="18.140625" style="54" customWidth="1" outlineLevel="1"/>
    <col min="64" max="64" width="14" style="54" customWidth="1" outlineLevel="1"/>
    <col min="65" max="65" width="15" style="54" customWidth="1" outlineLevel="1"/>
    <col min="66" max="66" width="17.140625" style="54" customWidth="1" outlineLevel="1"/>
    <col min="67" max="67" width="10" style="54" bestFit="1" customWidth="1"/>
    <col min="68" max="68" width="15.28515625" style="54" bestFit="1" customWidth="1"/>
    <col min="69" max="69" width="19.140625" style="54" bestFit="1" customWidth="1"/>
  </cols>
  <sheetData>
    <row r="1" spans="2:42" ht="20.25">
      <c r="B1" s="51" t="s">
        <v>127</v>
      </c>
      <c r="C1" s="43"/>
      <c r="D1" s="43"/>
    </row>
    <row r="3" spans="2:42">
      <c r="B3" s="26" t="s">
        <v>446</v>
      </c>
      <c r="C3" s="26"/>
      <c r="D3" s="27"/>
    </row>
    <row r="4" spans="2:42">
      <c r="F4" s="55" t="s">
        <v>254</v>
      </c>
    </row>
    <row r="5" spans="2:42">
      <c r="B5" s="8" t="s">
        <v>5</v>
      </c>
      <c r="C5" s="8" t="s">
        <v>6</v>
      </c>
      <c r="D5" s="8" t="s">
        <v>16</v>
      </c>
      <c r="F5" s="56" t="s">
        <v>132</v>
      </c>
      <c r="G5" s="56" t="s">
        <v>133</v>
      </c>
      <c r="H5" s="56" t="s">
        <v>134</v>
      </c>
      <c r="I5" s="56" t="s">
        <v>135</v>
      </c>
      <c r="J5" s="56" t="s">
        <v>136</v>
      </c>
      <c r="K5" s="57" t="s">
        <v>129</v>
      </c>
      <c r="L5" s="58" t="s">
        <v>130</v>
      </c>
      <c r="M5" s="59" t="s">
        <v>131</v>
      </c>
      <c r="N5" s="56" t="s">
        <v>132</v>
      </c>
      <c r="O5" s="56" t="s">
        <v>133</v>
      </c>
      <c r="P5" s="56" t="s">
        <v>134</v>
      </c>
      <c r="Q5" s="56" t="s">
        <v>135</v>
      </c>
      <c r="R5" s="56" t="s">
        <v>136</v>
      </c>
      <c r="S5" s="57" t="s">
        <v>129</v>
      </c>
      <c r="T5" s="58" t="s">
        <v>130</v>
      </c>
      <c r="U5" s="59" t="s">
        <v>131</v>
      </c>
      <c r="V5" s="56" t="s">
        <v>132</v>
      </c>
      <c r="W5" s="56" t="s">
        <v>133</v>
      </c>
      <c r="X5" s="56" t="s">
        <v>134</v>
      </c>
      <c r="Y5" s="56" t="s">
        <v>135</v>
      </c>
      <c r="Z5" s="56" t="s">
        <v>136</v>
      </c>
      <c r="AA5" s="57" t="s">
        <v>129</v>
      </c>
      <c r="AB5" s="58" t="s">
        <v>130</v>
      </c>
      <c r="AC5" s="59" t="s">
        <v>131</v>
      </c>
      <c r="AD5" s="56" t="s">
        <v>132</v>
      </c>
      <c r="AE5" s="56" t="s">
        <v>133</v>
      </c>
      <c r="AF5" s="56" t="s">
        <v>134</v>
      </c>
      <c r="AG5" s="56" t="s">
        <v>135</v>
      </c>
      <c r="AH5" s="56" t="s">
        <v>136</v>
      </c>
      <c r="AI5" s="57" t="s">
        <v>129</v>
      </c>
      <c r="AJ5" s="58" t="s">
        <v>130</v>
      </c>
      <c r="AK5" s="59" t="s">
        <v>131</v>
      </c>
      <c r="AL5" s="56" t="s">
        <v>132</v>
      </c>
      <c r="AM5" s="56" t="s">
        <v>133</v>
      </c>
      <c r="AN5" s="56" t="s">
        <v>134</v>
      </c>
      <c r="AO5" s="56" t="s">
        <v>135</v>
      </c>
      <c r="AP5" s="56" t="s">
        <v>136</v>
      </c>
    </row>
    <row r="6" spans="2:42">
      <c r="B6" s="9" t="s">
        <v>17</v>
      </c>
      <c r="C6" s="24" t="s">
        <v>23</v>
      </c>
      <c r="D6" s="15" t="s">
        <v>40</v>
      </c>
      <c r="F6" s="60" t="s">
        <v>137</v>
      </c>
      <c r="G6" s="60" t="s">
        <v>138</v>
      </c>
      <c r="H6" s="60" t="s">
        <v>139</v>
      </c>
      <c r="I6" s="60" t="s">
        <v>140</v>
      </c>
      <c r="J6" s="60" t="s">
        <v>141</v>
      </c>
      <c r="K6" s="61" t="s">
        <v>142</v>
      </c>
      <c r="L6" s="62" t="s">
        <v>143</v>
      </c>
      <c r="M6" s="63" t="s">
        <v>144</v>
      </c>
    </row>
    <row r="7" spans="2:42">
      <c r="B7" s="9" t="s">
        <v>18</v>
      </c>
      <c r="C7" s="24" t="s">
        <v>24</v>
      </c>
      <c r="D7" s="15" t="s">
        <v>40</v>
      </c>
      <c r="F7" s="60" t="s">
        <v>137</v>
      </c>
      <c r="G7" s="60" t="s">
        <v>138</v>
      </c>
      <c r="H7" s="60" t="s">
        <v>139</v>
      </c>
      <c r="I7" s="60" t="s">
        <v>140</v>
      </c>
      <c r="J7" s="60" t="s">
        <v>148</v>
      </c>
      <c r="K7" s="61" t="s">
        <v>149</v>
      </c>
      <c r="L7" s="62" t="s">
        <v>170</v>
      </c>
      <c r="M7" s="63" t="s">
        <v>144</v>
      </c>
    </row>
    <row r="8" spans="2:42">
      <c r="B8" s="9" t="s">
        <v>19</v>
      </c>
      <c r="C8" s="24" t="s">
        <v>23</v>
      </c>
      <c r="D8" s="15" t="s">
        <v>40</v>
      </c>
      <c r="F8" s="60" t="s">
        <v>137</v>
      </c>
      <c r="G8" s="60" t="s">
        <v>138</v>
      </c>
      <c r="H8" s="60" t="s">
        <v>139</v>
      </c>
      <c r="I8" s="60" t="s">
        <v>140</v>
      </c>
      <c r="J8" s="60" t="s">
        <v>150</v>
      </c>
      <c r="K8" s="61" t="s">
        <v>151</v>
      </c>
      <c r="L8" s="62" t="s">
        <v>143</v>
      </c>
      <c r="M8" s="63" t="s">
        <v>144</v>
      </c>
    </row>
    <row r="9" spans="2:42">
      <c r="B9" s="12" t="s">
        <v>237</v>
      </c>
      <c r="C9" s="8"/>
      <c r="D9" s="15">
        <v>0</v>
      </c>
      <c r="F9" s="60" t="s">
        <v>146</v>
      </c>
      <c r="G9" s="60" t="s">
        <v>138</v>
      </c>
      <c r="H9" s="60" t="s">
        <v>139</v>
      </c>
      <c r="I9" s="60" t="s">
        <v>140</v>
      </c>
      <c r="J9" s="60" t="s">
        <v>141</v>
      </c>
      <c r="K9" s="61" t="s">
        <v>171</v>
      </c>
      <c r="L9" s="62" t="s">
        <v>236</v>
      </c>
      <c r="M9" s="63" t="s">
        <v>147</v>
      </c>
    </row>
    <row r="10" spans="2:42">
      <c r="B10" s="12" t="s">
        <v>438</v>
      </c>
      <c r="C10" s="24" t="s">
        <v>23</v>
      </c>
      <c r="D10" s="15" t="s">
        <v>40</v>
      </c>
      <c r="F10" s="60" t="s">
        <v>137</v>
      </c>
      <c r="G10" s="60" t="s">
        <v>138</v>
      </c>
      <c r="H10" s="60" t="s">
        <v>139</v>
      </c>
      <c r="I10" s="60" t="s">
        <v>140</v>
      </c>
      <c r="J10" s="60" t="s">
        <v>161</v>
      </c>
      <c r="K10" s="61" t="s">
        <v>163</v>
      </c>
      <c r="L10" s="62" t="s">
        <v>143</v>
      </c>
      <c r="M10" s="63" t="s">
        <v>144</v>
      </c>
      <c r="N10" s="60" t="s">
        <v>137</v>
      </c>
      <c r="O10" s="60" t="s">
        <v>138</v>
      </c>
      <c r="P10" s="60" t="s">
        <v>139</v>
      </c>
      <c r="Q10" s="60" t="s">
        <v>140</v>
      </c>
      <c r="R10" s="60" t="s">
        <v>162</v>
      </c>
      <c r="S10" s="61" t="s">
        <v>164</v>
      </c>
      <c r="T10" s="62" t="s">
        <v>143</v>
      </c>
      <c r="U10" s="63" t="s">
        <v>144</v>
      </c>
      <c r="V10" s="60" t="s">
        <v>137</v>
      </c>
      <c r="W10" s="60" t="s">
        <v>138</v>
      </c>
      <c r="X10" s="60" t="s">
        <v>139</v>
      </c>
      <c r="Y10" s="60" t="s">
        <v>140</v>
      </c>
      <c r="Z10" s="60" t="s">
        <v>165</v>
      </c>
      <c r="AA10" s="61" t="s">
        <v>167</v>
      </c>
      <c r="AB10" s="62" t="s">
        <v>143</v>
      </c>
      <c r="AC10" s="63" t="s">
        <v>144</v>
      </c>
      <c r="AD10" s="60" t="s">
        <v>137</v>
      </c>
      <c r="AE10" s="60" t="s">
        <v>138</v>
      </c>
      <c r="AF10" s="60" t="s">
        <v>139</v>
      </c>
      <c r="AG10" s="60" t="s">
        <v>140</v>
      </c>
      <c r="AH10" s="60" t="s">
        <v>166</v>
      </c>
      <c r="AI10" s="61" t="s">
        <v>168</v>
      </c>
      <c r="AJ10" s="62" t="s">
        <v>143</v>
      </c>
      <c r="AK10" s="63" t="s">
        <v>144</v>
      </c>
      <c r="AL10" s="60" t="s">
        <v>137</v>
      </c>
      <c r="AM10" s="60" t="s">
        <v>138</v>
      </c>
      <c r="AN10" s="60" t="s">
        <v>139</v>
      </c>
      <c r="AO10" s="60" t="s">
        <v>140</v>
      </c>
      <c r="AP10" s="60" t="s">
        <v>169</v>
      </c>
    </row>
    <row r="11" spans="2:42">
      <c r="B11" s="12" t="s">
        <v>439</v>
      </c>
      <c r="C11" s="24" t="s">
        <v>24</v>
      </c>
      <c r="D11" s="15" t="s">
        <v>40</v>
      </c>
      <c r="F11" s="60" t="s">
        <v>137</v>
      </c>
      <c r="G11" s="60" t="s">
        <v>138</v>
      </c>
      <c r="H11" s="60" t="s">
        <v>139</v>
      </c>
      <c r="I11" s="60" t="s">
        <v>140</v>
      </c>
      <c r="J11" s="60" t="s">
        <v>186</v>
      </c>
      <c r="K11" s="61" t="s">
        <v>191</v>
      </c>
      <c r="L11" s="62" t="s">
        <v>170</v>
      </c>
      <c r="M11" s="63" t="s">
        <v>144</v>
      </c>
      <c r="N11" s="60" t="s">
        <v>137</v>
      </c>
      <c r="O11" s="60" t="s">
        <v>138</v>
      </c>
      <c r="P11" s="60" t="s">
        <v>139</v>
      </c>
      <c r="Q11" s="60" t="s">
        <v>140</v>
      </c>
      <c r="R11" s="60" t="s">
        <v>187</v>
      </c>
      <c r="S11" s="61" t="s">
        <v>192</v>
      </c>
      <c r="T11" s="62" t="s">
        <v>145</v>
      </c>
      <c r="U11" s="63" t="s">
        <v>144</v>
      </c>
      <c r="V11" s="60" t="s">
        <v>137</v>
      </c>
      <c r="W11" s="60" t="s">
        <v>138</v>
      </c>
      <c r="X11" s="60" t="s">
        <v>139</v>
      </c>
      <c r="Y11" s="60" t="s">
        <v>140</v>
      </c>
      <c r="Z11" s="60" t="s">
        <v>188</v>
      </c>
      <c r="AA11" s="61" t="s">
        <v>193</v>
      </c>
      <c r="AB11" s="62" t="s">
        <v>145</v>
      </c>
      <c r="AC11" s="63" t="s">
        <v>144</v>
      </c>
      <c r="AD11" s="60" t="s">
        <v>137</v>
      </c>
      <c r="AE11" s="60" t="s">
        <v>138</v>
      </c>
      <c r="AF11" s="60" t="s">
        <v>139</v>
      </c>
      <c r="AG11" s="60" t="s">
        <v>140</v>
      </c>
      <c r="AH11" s="60" t="s">
        <v>189</v>
      </c>
      <c r="AI11" s="61" t="s">
        <v>194</v>
      </c>
      <c r="AJ11" s="62" t="s">
        <v>145</v>
      </c>
      <c r="AK11" s="63" t="s">
        <v>144</v>
      </c>
      <c r="AL11" s="60" t="s">
        <v>137</v>
      </c>
      <c r="AM11" s="60" t="s">
        <v>138</v>
      </c>
      <c r="AN11" s="60" t="s">
        <v>139</v>
      </c>
      <c r="AO11" s="60" t="s">
        <v>140</v>
      </c>
      <c r="AP11" s="60" t="s">
        <v>190</v>
      </c>
    </row>
    <row r="12" spans="2:42">
      <c r="B12" s="10" t="s">
        <v>38</v>
      </c>
      <c r="C12" s="24" t="s">
        <v>39</v>
      </c>
      <c r="D12" s="15" t="s">
        <v>40</v>
      </c>
      <c r="F12" s="60" t="s">
        <v>137</v>
      </c>
      <c r="G12" s="60" t="s">
        <v>138</v>
      </c>
      <c r="H12" s="60" t="s">
        <v>139</v>
      </c>
      <c r="I12" s="60" t="s">
        <v>140</v>
      </c>
      <c r="J12" s="60" t="s">
        <v>141</v>
      </c>
      <c r="K12" s="61" t="s">
        <v>142</v>
      </c>
      <c r="L12" s="62" t="s">
        <v>160</v>
      </c>
      <c r="M12" s="63" t="s">
        <v>144</v>
      </c>
    </row>
    <row r="13" spans="2:42">
      <c r="B13" s="9" t="s">
        <v>47</v>
      </c>
      <c r="C13" s="24" t="s">
        <v>39</v>
      </c>
      <c r="D13" s="15" t="s">
        <v>40</v>
      </c>
      <c r="F13" s="60" t="s">
        <v>137</v>
      </c>
      <c r="G13" s="60" t="s">
        <v>138</v>
      </c>
      <c r="H13" s="60" t="s">
        <v>139</v>
      </c>
      <c r="I13" s="60" t="s">
        <v>140</v>
      </c>
      <c r="J13" s="60" t="s">
        <v>141</v>
      </c>
      <c r="K13" s="61" t="s">
        <v>142</v>
      </c>
      <c r="L13" s="62" t="s">
        <v>220</v>
      </c>
      <c r="M13" s="63" t="s">
        <v>144</v>
      </c>
    </row>
    <row r="14" spans="2:42">
      <c r="B14" s="9" t="s">
        <v>48</v>
      </c>
      <c r="C14" s="24" t="s">
        <v>39</v>
      </c>
      <c r="D14" s="15" t="s">
        <v>40</v>
      </c>
      <c r="F14" s="60" t="s">
        <v>137</v>
      </c>
      <c r="G14" s="60" t="s">
        <v>138</v>
      </c>
      <c r="H14" s="60" t="s">
        <v>139</v>
      </c>
      <c r="I14" s="60" t="s">
        <v>140</v>
      </c>
      <c r="J14" s="60" t="s">
        <v>141</v>
      </c>
      <c r="K14" s="61" t="s">
        <v>142</v>
      </c>
      <c r="L14" s="62" t="s">
        <v>221</v>
      </c>
      <c r="M14" s="63" t="s">
        <v>144</v>
      </c>
    </row>
    <row r="15" spans="2:42">
      <c r="B15" s="9" t="s">
        <v>49</v>
      </c>
      <c r="C15" s="24" t="s">
        <v>39</v>
      </c>
      <c r="D15" s="15" t="s">
        <v>40</v>
      </c>
      <c r="F15" s="60" t="s">
        <v>137</v>
      </c>
      <c r="G15" s="60" t="s">
        <v>138</v>
      </c>
      <c r="H15" s="60" t="s">
        <v>139</v>
      </c>
      <c r="I15" s="60" t="s">
        <v>140</v>
      </c>
      <c r="J15" s="60" t="s">
        <v>141</v>
      </c>
      <c r="K15" s="61" t="s">
        <v>142</v>
      </c>
      <c r="L15" s="62" t="s">
        <v>222</v>
      </c>
      <c r="M15" s="63" t="s">
        <v>144</v>
      </c>
    </row>
    <row r="16" spans="2:42">
      <c r="B16" s="11" t="s">
        <v>67</v>
      </c>
      <c r="C16" s="28" t="s">
        <v>66</v>
      </c>
      <c r="D16" s="21" t="s">
        <v>62</v>
      </c>
      <c r="F16" s="60" t="s">
        <v>146</v>
      </c>
      <c r="G16" s="60" t="s">
        <v>138</v>
      </c>
      <c r="H16" s="60" t="s">
        <v>139</v>
      </c>
      <c r="I16" s="60" t="s">
        <v>140</v>
      </c>
      <c r="J16" s="60" t="s">
        <v>150</v>
      </c>
      <c r="K16" s="61" t="s">
        <v>176</v>
      </c>
      <c r="L16" s="62" t="s">
        <v>178</v>
      </c>
      <c r="M16" s="63" t="s">
        <v>147</v>
      </c>
    </row>
    <row r="17" spans="2:42">
      <c r="B17" s="9" t="s">
        <v>26</v>
      </c>
      <c r="C17" s="24" t="s">
        <v>27</v>
      </c>
      <c r="D17" s="15" t="s">
        <v>40</v>
      </c>
      <c r="F17" s="60" t="s">
        <v>137</v>
      </c>
      <c r="G17" s="60" t="s">
        <v>138</v>
      </c>
      <c r="H17" s="60" t="s">
        <v>139</v>
      </c>
      <c r="I17" s="60" t="s">
        <v>140</v>
      </c>
      <c r="J17" s="60" t="s">
        <v>141</v>
      </c>
      <c r="K17" s="61" t="s">
        <v>142</v>
      </c>
      <c r="L17" s="62" t="s">
        <v>227</v>
      </c>
      <c r="M17" s="63" t="s">
        <v>144</v>
      </c>
    </row>
    <row r="18" spans="2:42">
      <c r="B18" s="9" t="s">
        <v>28</v>
      </c>
      <c r="C18" s="24" t="s">
        <v>27</v>
      </c>
      <c r="D18" s="15" t="s">
        <v>40</v>
      </c>
      <c r="F18" s="60" t="s">
        <v>137</v>
      </c>
      <c r="G18" s="60" t="s">
        <v>138</v>
      </c>
      <c r="H18" s="60" t="s">
        <v>139</v>
      </c>
      <c r="I18" s="60" t="s">
        <v>140</v>
      </c>
      <c r="J18" s="60" t="s">
        <v>141</v>
      </c>
      <c r="K18" s="61" t="s">
        <v>142</v>
      </c>
      <c r="L18" s="62" t="s">
        <v>228</v>
      </c>
      <c r="M18" s="63" t="s">
        <v>144</v>
      </c>
    </row>
    <row r="19" spans="2:42">
      <c r="B19" s="9" t="s">
        <v>29</v>
      </c>
      <c r="C19" s="24" t="s">
        <v>27</v>
      </c>
      <c r="D19" s="15" t="s">
        <v>40</v>
      </c>
      <c r="F19" s="60" t="s">
        <v>137</v>
      </c>
      <c r="G19" s="60" t="s">
        <v>138</v>
      </c>
      <c r="H19" s="60" t="s">
        <v>139</v>
      </c>
      <c r="I19" s="60" t="s">
        <v>140</v>
      </c>
      <c r="J19" s="60" t="s">
        <v>141</v>
      </c>
      <c r="K19" s="61" t="s">
        <v>142</v>
      </c>
      <c r="L19" s="62" t="s">
        <v>229</v>
      </c>
      <c r="M19" s="63" t="s">
        <v>144</v>
      </c>
    </row>
    <row r="20" spans="2:42">
      <c r="B20" s="9" t="s">
        <v>30</v>
      </c>
      <c r="C20" s="24" t="s">
        <v>27</v>
      </c>
      <c r="D20" s="15" t="s">
        <v>40</v>
      </c>
      <c r="F20" s="60" t="s">
        <v>137</v>
      </c>
      <c r="G20" s="60" t="s">
        <v>138</v>
      </c>
      <c r="H20" s="60" t="s">
        <v>139</v>
      </c>
      <c r="I20" s="60" t="s">
        <v>140</v>
      </c>
      <c r="J20" s="60" t="s">
        <v>141</v>
      </c>
      <c r="K20" s="61" t="s">
        <v>142</v>
      </c>
      <c r="L20" s="62" t="s">
        <v>230</v>
      </c>
      <c r="M20" s="63" t="s">
        <v>144</v>
      </c>
    </row>
    <row r="21" spans="2:42">
      <c r="B21" s="9" t="s">
        <v>31</v>
      </c>
      <c r="C21" s="24" t="s">
        <v>27</v>
      </c>
      <c r="D21" s="15" t="s">
        <v>40</v>
      </c>
      <c r="F21" s="60" t="s">
        <v>137</v>
      </c>
      <c r="G21" s="60" t="s">
        <v>138</v>
      </c>
      <c r="H21" s="60" t="s">
        <v>139</v>
      </c>
      <c r="I21" s="60" t="s">
        <v>140</v>
      </c>
      <c r="J21" s="60" t="s">
        <v>141</v>
      </c>
      <c r="K21" s="61" t="s">
        <v>142</v>
      </c>
      <c r="L21" s="62" t="s">
        <v>231</v>
      </c>
      <c r="M21" s="63" t="s">
        <v>144</v>
      </c>
    </row>
    <row r="22" spans="2:42">
      <c r="B22" s="9" t="s">
        <v>32</v>
      </c>
      <c r="C22" s="24" t="s">
        <v>27</v>
      </c>
      <c r="D22" s="15" t="s">
        <v>40</v>
      </c>
      <c r="F22" s="60" t="s">
        <v>137</v>
      </c>
      <c r="G22" s="60" t="s">
        <v>138</v>
      </c>
      <c r="H22" s="60" t="s">
        <v>139</v>
      </c>
      <c r="I22" s="60" t="s">
        <v>140</v>
      </c>
      <c r="J22" s="60" t="s">
        <v>141</v>
      </c>
      <c r="K22" s="61" t="s">
        <v>142</v>
      </c>
      <c r="L22" s="62" t="s">
        <v>232</v>
      </c>
      <c r="M22" s="63" t="s">
        <v>144</v>
      </c>
    </row>
    <row r="23" spans="2:42">
      <c r="B23" s="9" t="s">
        <v>33</v>
      </c>
      <c r="C23" s="24" t="s">
        <v>34</v>
      </c>
      <c r="D23" s="15" t="s">
        <v>40</v>
      </c>
      <c r="F23" s="60" t="s">
        <v>137</v>
      </c>
      <c r="G23" s="60" t="s">
        <v>138</v>
      </c>
      <c r="H23" s="60" t="s">
        <v>139</v>
      </c>
      <c r="I23" s="60" t="s">
        <v>140</v>
      </c>
      <c r="J23" s="60" t="s">
        <v>141</v>
      </c>
      <c r="K23" s="61" t="s">
        <v>142</v>
      </c>
      <c r="L23" s="62" t="s">
        <v>233</v>
      </c>
      <c r="M23" s="63" t="s">
        <v>144</v>
      </c>
    </row>
    <row r="24" spans="2:42">
      <c r="B24" s="9" t="s">
        <v>35</v>
      </c>
      <c r="C24" s="24" t="s">
        <v>34</v>
      </c>
      <c r="D24" s="15" t="s">
        <v>40</v>
      </c>
      <c r="F24" s="60" t="s">
        <v>137</v>
      </c>
      <c r="G24" s="60" t="s">
        <v>138</v>
      </c>
      <c r="H24" s="60" t="s">
        <v>139</v>
      </c>
      <c r="I24" s="60" t="s">
        <v>140</v>
      </c>
      <c r="J24" s="60" t="s">
        <v>141</v>
      </c>
      <c r="K24" s="61" t="s">
        <v>142</v>
      </c>
      <c r="L24" s="62" t="s">
        <v>234</v>
      </c>
      <c r="M24" s="63" t="s">
        <v>144</v>
      </c>
    </row>
    <row r="25" spans="2:42">
      <c r="B25" s="9" t="s">
        <v>36</v>
      </c>
      <c r="C25" s="24" t="s">
        <v>34</v>
      </c>
      <c r="D25" s="15" t="s">
        <v>40</v>
      </c>
      <c r="F25" s="60" t="s">
        <v>137</v>
      </c>
      <c r="G25" s="60" t="s">
        <v>138</v>
      </c>
      <c r="H25" s="60" t="s">
        <v>139</v>
      </c>
      <c r="I25" s="60" t="s">
        <v>140</v>
      </c>
      <c r="J25" s="60" t="s">
        <v>141</v>
      </c>
      <c r="K25" s="61" t="s">
        <v>142</v>
      </c>
      <c r="L25" s="62" t="s">
        <v>235</v>
      </c>
      <c r="M25" s="63" t="s">
        <v>144</v>
      </c>
    </row>
    <row r="26" spans="2:42">
      <c r="B26" s="9" t="s">
        <v>37</v>
      </c>
      <c r="C26" s="24" t="s">
        <v>34</v>
      </c>
      <c r="D26" s="15" t="s">
        <v>40</v>
      </c>
      <c r="F26" s="60" t="s">
        <v>137</v>
      </c>
      <c r="G26" s="60" t="s">
        <v>138</v>
      </c>
      <c r="H26" s="60" t="s">
        <v>139</v>
      </c>
      <c r="I26" s="60" t="s">
        <v>140</v>
      </c>
      <c r="J26" s="60" t="s">
        <v>141</v>
      </c>
      <c r="K26" s="61" t="s">
        <v>142</v>
      </c>
      <c r="L26" s="62" t="s">
        <v>158</v>
      </c>
      <c r="M26" s="63" t="s">
        <v>144</v>
      </c>
    </row>
    <row r="29" spans="2:42">
      <c r="B29" s="26" t="s">
        <v>445</v>
      </c>
      <c r="C29" s="26"/>
      <c r="D29" s="27"/>
    </row>
    <row r="30" spans="2:42">
      <c r="F30" s="55" t="s">
        <v>254</v>
      </c>
    </row>
    <row r="31" spans="2:42">
      <c r="B31" s="8" t="s">
        <v>5</v>
      </c>
      <c r="C31" s="8" t="s">
        <v>6</v>
      </c>
      <c r="D31" s="8" t="s">
        <v>16</v>
      </c>
      <c r="F31" s="56" t="s">
        <v>132</v>
      </c>
      <c r="G31" s="56" t="s">
        <v>133</v>
      </c>
      <c r="H31" s="56" t="s">
        <v>134</v>
      </c>
      <c r="I31" s="56" t="s">
        <v>135</v>
      </c>
      <c r="J31" s="56" t="s">
        <v>136</v>
      </c>
      <c r="K31" s="57" t="s">
        <v>129</v>
      </c>
      <c r="L31" s="58" t="s">
        <v>130</v>
      </c>
      <c r="M31" s="59" t="s">
        <v>131</v>
      </c>
      <c r="N31" s="56" t="s">
        <v>132</v>
      </c>
      <c r="O31" s="56" t="s">
        <v>133</v>
      </c>
      <c r="P31" s="56" t="s">
        <v>134</v>
      </c>
      <c r="Q31" s="56" t="s">
        <v>135</v>
      </c>
      <c r="R31" s="56" t="s">
        <v>136</v>
      </c>
      <c r="S31" s="57" t="s">
        <v>129</v>
      </c>
      <c r="T31" s="58" t="s">
        <v>130</v>
      </c>
      <c r="U31" s="59" t="s">
        <v>131</v>
      </c>
      <c r="V31" s="56" t="s">
        <v>132</v>
      </c>
      <c r="W31" s="56" t="s">
        <v>133</v>
      </c>
      <c r="X31" s="56" t="s">
        <v>134</v>
      </c>
      <c r="Y31" s="56" t="s">
        <v>135</v>
      </c>
      <c r="Z31" s="56" t="s">
        <v>136</v>
      </c>
      <c r="AA31" s="57" t="s">
        <v>129</v>
      </c>
      <c r="AB31" s="58" t="s">
        <v>130</v>
      </c>
      <c r="AC31" s="59" t="s">
        <v>131</v>
      </c>
      <c r="AD31" s="56" t="s">
        <v>132</v>
      </c>
      <c r="AE31" s="56" t="s">
        <v>133</v>
      </c>
      <c r="AF31" s="56" t="s">
        <v>134</v>
      </c>
      <c r="AG31" s="56" t="s">
        <v>135</v>
      </c>
      <c r="AH31" s="56" t="s">
        <v>136</v>
      </c>
      <c r="AI31" s="57" t="s">
        <v>129</v>
      </c>
      <c r="AJ31" s="58" t="s">
        <v>130</v>
      </c>
      <c r="AK31" s="59" t="s">
        <v>131</v>
      </c>
      <c r="AL31" s="56" t="s">
        <v>132</v>
      </c>
      <c r="AM31" s="56" t="s">
        <v>133</v>
      </c>
      <c r="AN31" s="56" t="s">
        <v>134</v>
      </c>
      <c r="AO31" s="56" t="s">
        <v>135</v>
      </c>
      <c r="AP31" s="56" t="s">
        <v>136</v>
      </c>
    </row>
    <row r="32" spans="2:42">
      <c r="B32" s="9" t="s">
        <v>17</v>
      </c>
      <c r="C32" s="24" t="s">
        <v>23</v>
      </c>
      <c r="D32" s="15" t="s">
        <v>40</v>
      </c>
      <c r="F32" s="60" t="s">
        <v>137</v>
      </c>
      <c r="G32" s="60" t="s">
        <v>138</v>
      </c>
      <c r="H32" s="60" t="s">
        <v>139</v>
      </c>
      <c r="I32" s="60" t="s">
        <v>140</v>
      </c>
      <c r="J32" s="60" t="s">
        <v>141</v>
      </c>
      <c r="K32" s="61" t="s">
        <v>142</v>
      </c>
      <c r="L32" s="62" t="s">
        <v>143</v>
      </c>
      <c r="M32" s="63" t="s">
        <v>144</v>
      </c>
    </row>
    <row r="33" spans="2:42">
      <c r="B33" s="9" t="s">
        <v>18</v>
      </c>
      <c r="C33" s="24" t="s">
        <v>24</v>
      </c>
      <c r="D33" s="15" t="s">
        <v>40</v>
      </c>
      <c r="F33" s="60" t="s">
        <v>137</v>
      </c>
      <c r="G33" s="60" t="s">
        <v>138</v>
      </c>
      <c r="H33" s="60" t="s">
        <v>139</v>
      </c>
      <c r="I33" s="60" t="s">
        <v>140</v>
      </c>
      <c r="J33" s="60" t="s">
        <v>148</v>
      </c>
      <c r="K33" s="61" t="s">
        <v>149</v>
      </c>
      <c r="L33" s="62" t="s">
        <v>170</v>
      </c>
      <c r="M33" s="63" t="s">
        <v>144</v>
      </c>
    </row>
    <row r="34" spans="2:42">
      <c r="B34" s="9" t="s">
        <v>19</v>
      </c>
      <c r="C34" s="24" t="s">
        <v>23</v>
      </c>
      <c r="D34" s="15" t="s">
        <v>40</v>
      </c>
      <c r="F34" s="60" t="s">
        <v>137</v>
      </c>
      <c r="G34" s="60" t="s">
        <v>138</v>
      </c>
      <c r="H34" s="60" t="s">
        <v>139</v>
      </c>
      <c r="I34" s="60" t="s">
        <v>140</v>
      </c>
      <c r="J34" s="60" t="s">
        <v>150</v>
      </c>
      <c r="K34" s="61" t="s">
        <v>151</v>
      </c>
      <c r="L34" s="62" t="s">
        <v>143</v>
      </c>
      <c r="M34" s="63" t="s">
        <v>144</v>
      </c>
    </row>
    <row r="35" spans="2:42">
      <c r="B35" s="9" t="s">
        <v>20</v>
      </c>
      <c r="C35" s="23" t="s">
        <v>23</v>
      </c>
      <c r="D35" s="15" t="s">
        <v>40</v>
      </c>
      <c r="F35" s="60" t="s">
        <v>137</v>
      </c>
      <c r="G35" s="60" t="s">
        <v>138</v>
      </c>
      <c r="H35" s="60" t="s">
        <v>139</v>
      </c>
      <c r="I35" s="60" t="s">
        <v>140</v>
      </c>
      <c r="J35" s="60" t="s">
        <v>152</v>
      </c>
      <c r="K35" s="61" t="s">
        <v>153</v>
      </c>
      <c r="L35" s="62" t="s">
        <v>143</v>
      </c>
      <c r="M35" s="63" t="s">
        <v>144</v>
      </c>
    </row>
    <row r="36" spans="2:42">
      <c r="B36" s="9" t="s">
        <v>21</v>
      </c>
      <c r="C36" s="23" t="s">
        <v>24</v>
      </c>
      <c r="D36" s="15" t="s">
        <v>40</v>
      </c>
      <c r="F36" s="60" t="s">
        <v>137</v>
      </c>
      <c r="G36" s="60" t="s">
        <v>138</v>
      </c>
      <c r="H36" s="60" t="s">
        <v>139</v>
      </c>
      <c r="I36" s="60" t="s">
        <v>140</v>
      </c>
      <c r="J36" s="60" t="s">
        <v>154</v>
      </c>
      <c r="K36" s="61" t="s">
        <v>155</v>
      </c>
      <c r="L36" s="62" t="s">
        <v>170</v>
      </c>
      <c r="M36" s="63" t="s">
        <v>144</v>
      </c>
    </row>
    <row r="37" spans="2:42">
      <c r="B37" s="9" t="s">
        <v>22</v>
      </c>
      <c r="C37" s="23" t="s">
        <v>23</v>
      </c>
      <c r="D37" s="15" t="s">
        <v>40</v>
      </c>
      <c r="F37" s="60" t="s">
        <v>137</v>
      </c>
      <c r="G37" s="60" t="s">
        <v>138</v>
      </c>
      <c r="H37" s="60" t="s">
        <v>139</v>
      </c>
      <c r="I37" s="60" t="s">
        <v>140</v>
      </c>
      <c r="J37" s="60" t="s">
        <v>156</v>
      </c>
      <c r="K37" s="61" t="s">
        <v>157</v>
      </c>
      <c r="L37" s="62" t="s">
        <v>143</v>
      </c>
      <c r="M37" s="63" t="s">
        <v>144</v>
      </c>
    </row>
    <row r="38" spans="2:42">
      <c r="B38" s="12" t="s">
        <v>237</v>
      </c>
      <c r="C38" s="8"/>
      <c r="D38" s="15">
        <v>0</v>
      </c>
      <c r="F38" s="60" t="s">
        <v>146</v>
      </c>
      <c r="G38" s="60" t="s">
        <v>138</v>
      </c>
      <c r="H38" s="60" t="s">
        <v>139</v>
      </c>
      <c r="I38" s="60" t="s">
        <v>140</v>
      </c>
      <c r="J38" s="60" t="s">
        <v>141</v>
      </c>
      <c r="K38" s="61" t="s">
        <v>171</v>
      </c>
      <c r="L38" s="62" t="s">
        <v>236</v>
      </c>
      <c r="M38" s="63" t="s">
        <v>147</v>
      </c>
    </row>
    <row r="39" spans="2:42">
      <c r="B39" s="12" t="s">
        <v>438</v>
      </c>
      <c r="C39" s="24" t="s">
        <v>23</v>
      </c>
      <c r="D39" s="15" t="s">
        <v>40</v>
      </c>
      <c r="F39" s="60" t="s">
        <v>137</v>
      </c>
      <c r="G39" s="60" t="s">
        <v>138</v>
      </c>
      <c r="H39" s="60" t="s">
        <v>139</v>
      </c>
      <c r="I39" s="60" t="s">
        <v>140</v>
      </c>
      <c r="J39" s="60" t="s">
        <v>161</v>
      </c>
      <c r="K39" s="61" t="s">
        <v>163</v>
      </c>
      <c r="L39" s="62" t="s">
        <v>143</v>
      </c>
      <c r="M39" s="63" t="s">
        <v>144</v>
      </c>
      <c r="N39" s="60" t="s">
        <v>137</v>
      </c>
      <c r="O39" s="60" t="s">
        <v>138</v>
      </c>
      <c r="P39" s="60" t="s">
        <v>139</v>
      </c>
      <c r="Q39" s="60" t="s">
        <v>140</v>
      </c>
      <c r="R39" s="60" t="s">
        <v>162</v>
      </c>
      <c r="S39" s="61" t="s">
        <v>164</v>
      </c>
      <c r="T39" s="62" t="s">
        <v>143</v>
      </c>
      <c r="U39" s="63" t="s">
        <v>144</v>
      </c>
      <c r="V39" s="60" t="s">
        <v>137</v>
      </c>
      <c r="W39" s="60" t="s">
        <v>138</v>
      </c>
      <c r="X39" s="60" t="s">
        <v>139</v>
      </c>
      <c r="Y39" s="60" t="s">
        <v>140</v>
      </c>
      <c r="Z39" s="60" t="s">
        <v>165</v>
      </c>
      <c r="AA39" s="61" t="s">
        <v>167</v>
      </c>
      <c r="AB39" s="62" t="s">
        <v>143</v>
      </c>
      <c r="AC39" s="63" t="s">
        <v>144</v>
      </c>
      <c r="AD39" s="60" t="s">
        <v>137</v>
      </c>
      <c r="AE39" s="60" t="s">
        <v>138</v>
      </c>
      <c r="AF39" s="60" t="s">
        <v>139</v>
      </c>
      <c r="AG39" s="60" t="s">
        <v>140</v>
      </c>
      <c r="AH39" s="60" t="s">
        <v>166</v>
      </c>
      <c r="AI39" s="61" t="s">
        <v>168</v>
      </c>
      <c r="AJ39" s="62" t="s">
        <v>143</v>
      </c>
      <c r="AK39" s="63" t="s">
        <v>144</v>
      </c>
      <c r="AL39" s="60" t="s">
        <v>137</v>
      </c>
      <c r="AM39" s="60" t="s">
        <v>138</v>
      </c>
      <c r="AN39" s="60" t="s">
        <v>139</v>
      </c>
      <c r="AO39" s="60" t="s">
        <v>140</v>
      </c>
      <c r="AP39" s="60" t="s">
        <v>169</v>
      </c>
    </row>
    <row r="40" spans="2:42">
      <c r="B40" s="12" t="s">
        <v>439</v>
      </c>
      <c r="C40" s="24" t="s">
        <v>24</v>
      </c>
      <c r="D40" s="15" t="s">
        <v>40</v>
      </c>
      <c r="F40" s="60" t="s">
        <v>137</v>
      </c>
      <c r="G40" s="60" t="s">
        <v>138</v>
      </c>
      <c r="H40" s="60" t="s">
        <v>139</v>
      </c>
      <c r="I40" s="60" t="s">
        <v>140</v>
      </c>
      <c r="J40" s="60" t="s">
        <v>186</v>
      </c>
      <c r="K40" s="61" t="s">
        <v>191</v>
      </c>
      <c r="L40" s="62" t="s">
        <v>170</v>
      </c>
      <c r="M40" s="63" t="s">
        <v>144</v>
      </c>
      <c r="N40" s="60" t="s">
        <v>137</v>
      </c>
      <c r="O40" s="60" t="s">
        <v>138</v>
      </c>
      <c r="P40" s="60" t="s">
        <v>139</v>
      </c>
      <c r="Q40" s="60" t="s">
        <v>140</v>
      </c>
      <c r="R40" s="60" t="s">
        <v>187</v>
      </c>
      <c r="S40" s="61" t="s">
        <v>192</v>
      </c>
      <c r="T40" s="62" t="s">
        <v>145</v>
      </c>
      <c r="U40" s="63" t="s">
        <v>144</v>
      </c>
      <c r="V40" s="60" t="s">
        <v>137</v>
      </c>
      <c r="W40" s="60" t="s">
        <v>138</v>
      </c>
      <c r="X40" s="60" t="s">
        <v>139</v>
      </c>
      <c r="Y40" s="60" t="s">
        <v>140</v>
      </c>
      <c r="Z40" s="60" t="s">
        <v>188</v>
      </c>
      <c r="AA40" s="61" t="s">
        <v>193</v>
      </c>
      <c r="AB40" s="62" t="s">
        <v>145</v>
      </c>
      <c r="AC40" s="63" t="s">
        <v>144</v>
      </c>
      <c r="AD40" s="60" t="s">
        <v>137</v>
      </c>
      <c r="AE40" s="60" t="s">
        <v>138</v>
      </c>
      <c r="AF40" s="60" t="s">
        <v>139</v>
      </c>
      <c r="AG40" s="60" t="s">
        <v>140</v>
      </c>
      <c r="AH40" s="60" t="s">
        <v>189</v>
      </c>
      <c r="AI40" s="61" t="s">
        <v>194</v>
      </c>
      <c r="AJ40" s="62" t="s">
        <v>145</v>
      </c>
      <c r="AK40" s="63" t="s">
        <v>144</v>
      </c>
      <c r="AL40" s="60" t="s">
        <v>137</v>
      </c>
      <c r="AM40" s="60" t="s">
        <v>138</v>
      </c>
      <c r="AN40" s="60" t="s">
        <v>139</v>
      </c>
      <c r="AO40" s="60" t="s">
        <v>140</v>
      </c>
      <c r="AP40" s="60" t="s">
        <v>190</v>
      </c>
    </row>
    <row r="43" spans="2:42">
      <c r="B43" s="26" t="s">
        <v>447</v>
      </c>
      <c r="C43" s="26"/>
      <c r="D43" s="27"/>
    </row>
    <row r="44" spans="2:42">
      <c r="F44" s="55" t="s">
        <v>253</v>
      </c>
    </row>
    <row r="45" spans="2:42">
      <c r="B45" s="8" t="s">
        <v>5</v>
      </c>
      <c r="C45" s="8" t="s">
        <v>6</v>
      </c>
      <c r="D45" s="8" t="s">
        <v>16</v>
      </c>
      <c r="F45" s="56" t="s">
        <v>132</v>
      </c>
      <c r="G45" s="56" t="s">
        <v>133</v>
      </c>
      <c r="H45" s="56" t="s">
        <v>134</v>
      </c>
      <c r="I45" s="56" t="s">
        <v>135</v>
      </c>
      <c r="J45" s="56" t="s">
        <v>136</v>
      </c>
      <c r="K45" s="57" t="s">
        <v>129</v>
      </c>
      <c r="L45" s="58" t="s">
        <v>130</v>
      </c>
      <c r="M45" s="59" t="s">
        <v>131</v>
      </c>
    </row>
    <row r="46" spans="2:42">
      <c r="B46" s="9" t="s">
        <v>26</v>
      </c>
      <c r="C46" s="24" t="s">
        <v>27</v>
      </c>
      <c r="D46" s="15" t="s">
        <v>40</v>
      </c>
      <c r="F46" s="60" t="s">
        <v>137</v>
      </c>
      <c r="G46" s="60" t="s">
        <v>138</v>
      </c>
      <c r="H46" s="60" t="s">
        <v>139</v>
      </c>
      <c r="I46" s="60" t="s">
        <v>140</v>
      </c>
      <c r="J46" s="60" t="s">
        <v>141</v>
      </c>
      <c r="K46" s="61" t="s">
        <v>142</v>
      </c>
      <c r="L46" s="62" t="s">
        <v>227</v>
      </c>
      <c r="M46" s="63" t="s">
        <v>144</v>
      </c>
    </row>
    <row r="47" spans="2:42">
      <c r="B47" s="9" t="s">
        <v>28</v>
      </c>
      <c r="C47" s="24" t="s">
        <v>27</v>
      </c>
      <c r="D47" s="15" t="s">
        <v>40</v>
      </c>
      <c r="F47" s="60" t="s">
        <v>137</v>
      </c>
      <c r="G47" s="60" t="s">
        <v>138</v>
      </c>
      <c r="H47" s="60" t="s">
        <v>139</v>
      </c>
      <c r="I47" s="60" t="s">
        <v>140</v>
      </c>
      <c r="J47" s="60" t="s">
        <v>141</v>
      </c>
      <c r="K47" s="61" t="s">
        <v>142</v>
      </c>
      <c r="L47" s="62" t="s">
        <v>228</v>
      </c>
      <c r="M47" s="63" t="s">
        <v>144</v>
      </c>
    </row>
    <row r="48" spans="2:42">
      <c r="B48" s="9" t="s">
        <v>29</v>
      </c>
      <c r="C48" s="24" t="s">
        <v>27</v>
      </c>
      <c r="D48" s="15" t="s">
        <v>40</v>
      </c>
      <c r="F48" s="60" t="s">
        <v>137</v>
      </c>
      <c r="G48" s="60" t="s">
        <v>138</v>
      </c>
      <c r="H48" s="60" t="s">
        <v>139</v>
      </c>
      <c r="I48" s="60" t="s">
        <v>140</v>
      </c>
      <c r="J48" s="60" t="s">
        <v>141</v>
      </c>
      <c r="K48" s="61" t="s">
        <v>142</v>
      </c>
      <c r="L48" s="62" t="s">
        <v>229</v>
      </c>
      <c r="M48" s="63" t="s">
        <v>144</v>
      </c>
    </row>
    <row r="49" spans="2:14">
      <c r="B49" s="9" t="s">
        <v>30</v>
      </c>
      <c r="C49" s="24" t="s">
        <v>27</v>
      </c>
      <c r="D49" s="15" t="s">
        <v>40</v>
      </c>
      <c r="F49" s="60" t="s">
        <v>137</v>
      </c>
      <c r="G49" s="60" t="s">
        <v>138</v>
      </c>
      <c r="H49" s="60" t="s">
        <v>139</v>
      </c>
      <c r="I49" s="60" t="s">
        <v>140</v>
      </c>
      <c r="J49" s="60" t="s">
        <v>141</v>
      </c>
      <c r="K49" s="61" t="s">
        <v>142</v>
      </c>
      <c r="L49" s="62" t="s">
        <v>230</v>
      </c>
      <c r="M49" s="63" t="s">
        <v>144</v>
      </c>
    </row>
    <row r="50" spans="2:14">
      <c r="B50" s="9" t="s">
        <v>31</v>
      </c>
      <c r="C50" s="24" t="s">
        <v>27</v>
      </c>
      <c r="D50" s="15" t="s">
        <v>40</v>
      </c>
      <c r="F50" s="60" t="s">
        <v>137</v>
      </c>
      <c r="G50" s="60" t="s">
        <v>138</v>
      </c>
      <c r="H50" s="60" t="s">
        <v>139</v>
      </c>
      <c r="I50" s="60" t="s">
        <v>140</v>
      </c>
      <c r="J50" s="60" t="s">
        <v>141</v>
      </c>
      <c r="K50" s="61" t="s">
        <v>142</v>
      </c>
      <c r="L50" s="62" t="s">
        <v>231</v>
      </c>
      <c r="M50" s="63" t="s">
        <v>144</v>
      </c>
    </row>
    <row r="51" spans="2:14">
      <c r="B51" s="9" t="s">
        <v>32</v>
      </c>
      <c r="C51" s="24" t="s">
        <v>27</v>
      </c>
      <c r="D51" s="15" t="s">
        <v>40</v>
      </c>
      <c r="F51" s="60" t="s">
        <v>137</v>
      </c>
      <c r="G51" s="60" t="s">
        <v>138</v>
      </c>
      <c r="H51" s="60" t="s">
        <v>139</v>
      </c>
      <c r="I51" s="60" t="s">
        <v>140</v>
      </c>
      <c r="J51" s="60" t="s">
        <v>141</v>
      </c>
      <c r="K51" s="61" t="s">
        <v>142</v>
      </c>
      <c r="L51" s="62" t="s">
        <v>232</v>
      </c>
      <c r="M51" s="63" t="s">
        <v>144</v>
      </c>
    </row>
    <row r="52" spans="2:14">
      <c r="B52" s="9" t="s">
        <v>33</v>
      </c>
      <c r="C52" s="24" t="s">
        <v>34</v>
      </c>
      <c r="D52" s="15" t="s">
        <v>40</v>
      </c>
      <c r="F52" s="60" t="s">
        <v>137</v>
      </c>
      <c r="G52" s="60" t="s">
        <v>138</v>
      </c>
      <c r="H52" s="60" t="s">
        <v>139</v>
      </c>
      <c r="I52" s="60" t="s">
        <v>140</v>
      </c>
      <c r="J52" s="60" t="s">
        <v>141</v>
      </c>
      <c r="K52" s="61" t="s">
        <v>142</v>
      </c>
      <c r="L52" s="62" t="s">
        <v>233</v>
      </c>
      <c r="M52" s="63" t="s">
        <v>144</v>
      </c>
    </row>
    <row r="53" spans="2:14">
      <c r="B53" s="9" t="s">
        <v>35</v>
      </c>
      <c r="C53" s="24" t="s">
        <v>34</v>
      </c>
      <c r="D53" s="15" t="s">
        <v>40</v>
      </c>
      <c r="F53" s="60" t="s">
        <v>137</v>
      </c>
      <c r="G53" s="60" t="s">
        <v>138</v>
      </c>
      <c r="H53" s="60" t="s">
        <v>139</v>
      </c>
      <c r="I53" s="60" t="s">
        <v>140</v>
      </c>
      <c r="J53" s="60" t="s">
        <v>141</v>
      </c>
      <c r="K53" s="61" t="s">
        <v>142</v>
      </c>
      <c r="L53" s="62" t="s">
        <v>234</v>
      </c>
      <c r="M53" s="63" t="s">
        <v>144</v>
      </c>
    </row>
    <row r="54" spans="2:14">
      <c r="B54" s="9" t="s">
        <v>36</v>
      </c>
      <c r="C54" s="24" t="s">
        <v>34</v>
      </c>
      <c r="D54" s="15" t="s">
        <v>40</v>
      </c>
      <c r="F54" s="60" t="s">
        <v>137</v>
      </c>
      <c r="G54" s="60" t="s">
        <v>138</v>
      </c>
      <c r="H54" s="60" t="s">
        <v>139</v>
      </c>
      <c r="I54" s="60" t="s">
        <v>140</v>
      </c>
      <c r="J54" s="60" t="s">
        <v>141</v>
      </c>
      <c r="K54" s="61" t="s">
        <v>142</v>
      </c>
      <c r="L54" s="62" t="s">
        <v>235</v>
      </c>
      <c r="M54" s="63" t="s">
        <v>144</v>
      </c>
    </row>
    <row r="55" spans="2:14">
      <c r="B55" s="9" t="s">
        <v>37</v>
      </c>
      <c r="C55" s="24" t="s">
        <v>34</v>
      </c>
      <c r="D55" s="15" t="s">
        <v>40</v>
      </c>
      <c r="F55" s="60" t="s">
        <v>137</v>
      </c>
      <c r="G55" s="60" t="s">
        <v>138</v>
      </c>
      <c r="H55" s="60" t="s">
        <v>139</v>
      </c>
      <c r="I55" s="60" t="s">
        <v>140</v>
      </c>
      <c r="J55" s="60" t="s">
        <v>141</v>
      </c>
      <c r="K55" s="61" t="s">
        <v>142</v>
      </c>
      <c r="L55" s="62" t="s">
        <v>158</v>
      </c>
      <c r="M55" s="63" t="s">
        <v>144</v>
      </c>
    </row>
    <row r="56" spans="2:14">
      <c r="B56" s="6"/>
      <c r="C56" s="53"/>
      <c r="D56" s="17"/>
      <c r="E56" s="25"/>
      <c r="F56" s="65"/>
      <c r="G56" s="65"/>
      <c r="H56" s="65"/>
      <c r="I56" s="65"/>
      <c r="J56" s="65"/>
      <c r="K56" s="66"/>
      <c r="L56" s="67"/>
      <c r="M56" s="68"/>
      <c r="N56" s="64"/>
    </row>
    <row r="57" spans="2:14">
      <c r="B57" s="6"/>
      <c r="C57" s="53"/>
      <c r="D57" s="17"/>
      <c r="E57" s="25"/>
      <c r="F57" s="65"/>
      <c r="G57" s="65"/>
      <c r="H57" s="65"/>
      <c r="I57" s="65"/>
      <c r="J57" s="65"/>
      <c r="K57" s="66"/>
      <c r="L57" s="67"/>
      <c r="M57" s="68"/>
      <c r="N57" s="64"/>
    </row>
    <row r="58" spans="2:14">
      <c r="B58" s="26" t="s">
        <v>448</v>
      </c>
      <c r="C58" s="26"/>
      <c r="D58" s="27"/>
      <c r="E58" s="25"/>
      <c r="F58" s="64"/>
      <c r="G58" s="64"/>
      <c r="H58" s="64"/>
      <c r="I58" s="64"/>
      <c r="J58" s="64"/>
      <c r="K58" s="64"/>
      <c r="L58" s="64"/>
      <c r="M58" s="64"/>
      <c r="N58" s="64"/>
    </row>
    <row r="59" spans="2:14">
      <c r="B59" s="6"/>
      <c r="C59" s="53"/>
      <c r="D59" s="17"/>
      <c r="E59" s="25"/>
      <c r="F59" s="55" t="s">
        <v>251</v>
      </c>
      <c r="G59" s="65"/>
      <c r="H59" s="65"/>
      <c r="I59" s="65"/>
      <c r="J59" s="65"/>
      <c r="K59" s="66"/>
      <c r="L59" s="67"/>
      <c r="M59" s="68"/>
      <c r="N59" s="64"/>
    </row>
    <row r="60" spans="2:14">
      <c r="B60" s="8" t="s">
        <v>5</v>
      </c>
      <c r="C60" s="8" t="s">
        <v>6</v>
      </c>
      <c r="D60" s="8" t="s">
        <v>16</v>
      </c>
      <c r="F60" s="56" t="s">
        <v>132</v>
      </c>
      <c r="G60" s="56" t="s">
        <v>133</v>
      </c>
      <c r="H60" s="56" t="s">
        <v>134</v>
      </c>
      <c r="I60" s="56" t="s">
        <v>135</v>
      </c>
      <c r="J60" s="56" t="s">
        <v>136</v>
      </c>
      <c r="K60" s="57" t="s">
        <v>129</v>
      </c>
      <c r="L60" s="58" t="s">
        <v>130</v>
      </c>
      <c r="M60" s="59" t="s">
        <v>131</v>
      </c>
    </row>
    <row r="61" spans="2:14">
      <c r="B61" s="10" t="s">
        <v>38</v>
      </c>
      <c r="C61" s="24" t="s">
        <v>39</v>
      </c>
      <c r="D61" s="15" t="s">
        <v>40</v>
      </c>
      <c r="F61" s="60" t="s">
        <v>137</v>
      </c>
      <c r="G61" s="60" t="s">
        <v>138</v>
      </c>
      <c r="H61" s="60" t="s">
        <v>139</v>
      </c>
      <c r="I61" s="60" t="s">
        <v>140</v>
      </c>
      <c r="J61" s="60" t="s">
        <v>141</v>
      </c>
      <c r="K61" s="61" t="s">
        <v>142</v>
      </c>
      <c r="L61" s="62" t="s">
        <v>160</v>
      </c>
      <c r="M61" s="63" t="s">
        <v>144</v>
      </c>
    </row>
    <row r="62" spans="2:14">
      <c r="B62" s="10" t="s">
        <v>41</v>
      </c>
      <c r="C62" s="24" t="s">
        <v>42</v>
      </c>
      <c r="D62" s="15" t="s">
        <v>40</v>
      </c>
      <c r="F62" s="60" t="s">
        <v>137</v>
      </c>
      <c r="G62" s="60" t="s">
        <v>138</v>
      </c>
      <c r="H62" s="60" t="s">
        <v>139</v>
      </c>
      <c r="I62" s="60" t="s">
        <v>140</v>
      </c>
      <c r="J62" s="60" t="s">
        <v>141</v>
      </c>
      <c r="K62" s="61" t="s">
        <v>142</v>
      </c>
      <c r="L62" s="62" t="s">
        <v>219</v>
      </c>
      <c r="M62" s="63" t="s">
        <v>144</v>
      </c>
    </row>
    <row r="63" spans="2:14">
      <c r="B63" s="10" t="s">
        <v>43</v>
      </c>
      <c r="C63" s="24" t="s">
        <v>44</v>
      </c>
      <c r="D63" s="15" t="s">
        <v>40</v>
      </c>
      <c r="F63" s="60" t="s">
        <v>137</v>
      </c>
      <c r="G63" s="60" t="s">
        <v>138</v>
      </c>
      <c r="H63" s="60" t="s">
        <v>139</v>
      </c>
      <c r="I63" s="60" t="s">
        <v>140</v>
      </c>
      <c r="J63" s="60" t="s">
        <v>141</v>
      </c>
      <c r="K63" s="61" t="s">
        <v>142</v>
      </c>
      <c r="L63" s="62" t="s">
        <v>160</v>
      </c>
      <c r="M63" s="63" t="s">
        <v>144</v>
      </c>
    </row>
    <row r="64" spans="2:14">
      <c r="B64" s="10" t="s">
        <v>45</v>
      </c>
      <c r="C64" s="24" t="s">
        <v>46</v>
      </c>
      <c r="D64" s="15" t="s">
        <v>40</v>
      </c>
      <c r="F64" s="60" t="s">
        <v>137</v>
      </c>
      <c r="G64" s="60" t="s">
        <v>138</v>
      </c>
      <c r="H64" s="60" t="s">
        <v>139</v>
      </c>
      <c r="I64" s="60" t="s">
        <v>140</v>
      </c>
      <c r="J64" s="60" t="s">
        <v>141</v>
      </c>
      <c r="K64" s="61" t="s">
        <v>142</v>
      </c>
      <c r="L64" s="62" t="s">
        <v>159</v>
      </c>
      <c r="M64" s="63" t="s">
        <v>144</v>
      </c>
    </row>
    <row r="65" spans="2:13">
      <c r="B65" s="9" t="s">
        <v>47</v>
      </c>
      <c r="C65" s="24" t="s">
        <v>39</v>
      </c>
      <c r="D65" s="15" t="s">
        <v>40</v>
      </c>
      <c r="F65" s="60" t="s">
        <v>137</v>
      </c>
      <c r="G65" s="60" t="s">
        <v>138</v>
      </c>
      <c r="H65" s="60" t="s">
        <v>139</v>
      </c>
      <c r="I65" s="60" t="s">
        <v>140</v>
      </c>
      <c r="J65" s="60" t="s">
        <v>141</v>
      </c>
      <c r="K65" s="61" t="s">
        <v>142</v>
      </c>
      <c r="L65" s="62" t="s">
        <v>220</v>
      </c>
      <c r="M65" s="63" t="s">
        <v>144</v>
      </c>
    </row>
    <row r="66" spans="2:13">
      <c r="B66" s="9" t="s">
        <v>48</v>
      </c>
      <c r="C66" s="24" t="s">
        <v>39</v>
      </c>
      <c r="D66" s="15" t="s">
        <v>40</v>
      </c>
      <c r="F66" s="60" t="s">
        <v>137</v>
      </c>
      <c r="G66" s="60" t="s">
        <v>138</v>
      </c>
      <c r="H66" s="60" t="s">
        <v>139</v>
      </c>
      <c r="I66" s="60" t="s">
        <v>140</v>
      </c>
      <c r="J66" s="60" t="s">
        <v>141</v>
      </c>
      <c r="K66" s="61" t="s">
        <v>142</v>
      </c>
      <c r="L66" s="62" t="s">
        <v>221</v>
      </c>
      <c r="M66" s="63" t="s">
        <v>144</v>
      </c>
    </row>
    <row r="67" spans="2:13">
      <c r="B67" s="9" t="s">
        <v>49</v>
      </c>
      <c r="C67" s="24" t="s">
        <v>39</v>
      </c>
      <c r="D67" s="15" t="s">
        <v>40</v>
      </c>
      <c r="F67" s="60" t="s">
        <v>137</v>
      </c>
      <c r="G67" s="60" t="s">
        <v>138</v>
      </c>
      <c r="H67" s="60" t="s">
        <v>139</v>
      </c>
      <c r="I67" s="60" t="s">
        <v>140</v>
      </c>
      <c r="J67" s="60" t="s">
        <v>141</v>
      </c>
      <c r="K67" s="61" t="s">
        <v>142</v>
      </c>
      <c r="L67" s="62" t="s">
        <v>222</v>
      </c>
      <c r="M67" s="63" t="s">
        <v>144</v>
      </c>
    </row>
    <row r="68" spans="2:13">
      <c r="B68" s="9" t="s">
        <v>50</v>
      </c>
      <c r="C68" s="24" t="s">
        <v>42</v>
      </c>
      <c r="D68" s="15" t="s">
        <v>40</v>
      </c>
      <c r="F68" s="60" t="s">
        <v>137</v>
      </c>
      <c r="G68" s="60" t="s">
        <v>138</v>
      </c>
      <c r="H68" s="60" t="s">
        <v>139</v>
      </c>
      <c r="I68" s="60" t="s">
        <v>140</v>
      </c>
      <c r="J68" s="60" t="s">
        <v>141</v>
      </c>
      <c r="K68" s="61" t="s">
        <v>142</v>
      </c>
      <c r="L68" s="62" t="s">
        <v>223</v>
      </c>
      <c r="M68" s="63" t="s">
        <v>144</v>
      </c>
    </row>
    <row r="69" spans="2:13">
      <c r="B69" s="9" t="s">
        <v>51</v>
      </c>
      <c r="C69" s="24" t="s">
        <v>42</v>
      </c>
      <c r="D69" s="15" t="s">
        <v>40</v>
      </c>
      <c r="F69" s="60" t="s">
        <v>137</v>
      </c>
      <c r="G69" s="60" t="s">
        <v>138</v>
      </c>
      <c r="H69" s="60" t="s">
        <v>139</v>
      </c>
      <c r="I69" s="60" t="s">
        <v>140</v>
      </c>
      <c r="J69" s="60" t="s">
        <v>141</v>
      </c>
      <c r="K69" s="61" t="s">
        <v>142</v>
      </c>
      <c r="L69" s="62" t="s">
        <v>426</v>
      </c>
      <c r="M69" s="63" t="s">
        <v>144</v>
      </c>
    </row>
    <row r="70" spans="2:13">
      <c r="B70" s="9" t="s">
        <v>52</v>
      </c>
      <c r="C70" s="24" t="s">
        <v>42</v>
      </c>
      <c r="D70" s="15" t="s">
        <v>40</v>
      </c>
      <c r="F70" s="60" t="s">
        <v>137</v>
      </c>
      <c r="G70" s="60" t="s">
        <v>138</v>
      </c>
      <c r="H70" s="60" t="s">
        <v>139</v>
      </c>
      <c r="I70" s="60" t="s">
        <v>140</v>
      </c>
      <c r="J70" s="60" t="s">
        <v>141</v>
      </c>
      <c r="K70" s="61" t="s">
        <v>142</v>
      </c>
      <c r="L70" s="62" t="s">
        <v>427</v>
      </c>
      <c r="M70" s="63" t="s">
        <v>144</v>
      </c>
    </row>
    <row r="71" spans="2:13">
      <c r="B71" s="9" t="s">
        <v>53</v>
      </c>
      <c r="C71" s="24" t="s">
        <v>44</v>
      </c>
      <c r="D71" s="15" t="s">
        <v>40</v>
      </c>
      <c r="F71" s="60" t="s">
        <v>137</v>
      </c>
      <c r="G71" s="60" t="s">
        <v>138</v>
      </c>
      <c r="H71" s="60" t="s">
        <v>139</v>
      </c>
      <c r="I71" s="60" t="s">
        <v>140</v>
      </c>
      <c r="J71" s="60" t="s">
        <v>141</v>
      </c>
      <c r="K71" s="61" t="s">
        <v>142</v>
      </c>
      <c r="L71" s="62" t="s">
        <v>428</v>
      </c>
      <c r="M71" s="63" t="s">
        <v>144</v>
      </c>
    </row>
    <row r="72" spans="2:13">
      <c r="B72" s="9" t="s">
        <v>54</v>
      </c>
      <c r="C72" s="24" t="s">
        <v>44</v>
      </c>
      <c r="D72" s="15" t="s">
        <v>40</v>
      </c>
      <c r="F72" s="60" t="s">
        <v>137</v>
      </c>
      <c r="G72" s="60" t="s">
        <v>138</v>
      </c>
      <c r="H72" s="60" t="s">
        <v>139</v>
      </c>
      <c r="I72" s="60" t="s">
        <v>140</v>
      </c>
      <c r="J72" s="60" t="s">
        <v>141</v>
      </c>
      <c r="K72" s="61" t="s">
        <v>142</v>
      </c>
      <c r="L72" s="62" t="s">
        <v>429</v>
      </c>
      <c r="M72" s="63" t="s">
        <v>144</v>
      </c>
    </row>
    <row r="73" spans="2:13">
      <c r="B73" s="9" t="s">
        <v>55</v>
      </c>
      <c r="C73" s="24" t="s">
        <v>44</v>
      </c>
      <c r="D73" s="15" t="s">
        <v>40</v>
      </c>
      <c r="F73" s="60" t="s">
        <v>137</v>
      </c>
      <c r="G73" s="60" t="s">
        <v>138</v>
      </c>
      <c r="H73" s="60" t="s">
        <v>139</v>
      </c>
      <c r="I73" s="60" t="s">
        <v>140</v>
      </c>
      <c r="J73" s="60" t="s">
        <v>141</v>
      </c>
      <c r="K73" s="61" t="s">
        <v>142</v>
      </c>
      <c r="L73" s="62" t="s">
        <v>430</v>
      </c>
      <c r="M73" s="63" t="s">
        <v>144</v>
      </c>
    </row>
    <row r="74" spans="2:13">
      <c r="B74" s="10" t="s">
        <v>56</v>
      </c>
      <c r="C74" s="24" t="s">
        <v>46</v>
      </c>
      <c r="D74" s="15" t="s">
        <v>40</v>
      </c>
      <c r="F74" s="60" t="s">
        <v>137</v>
      </c>
      <c r="G74" s="60" t="s">
        <v>138</v>
      </c>
      <c r="H74" s="60" t="s">
        <v>139</v>
      </c>
      <c r="I74" s="60" t="s">
        <v>140</v>
      </c>
      <c r="J74" s="60" t="s">
        <v>141</v>
      </c>
      <c r="K74" s="61" t="s">
        <v>142</v>
      </c>
      <c r="L74" s="62" t="s">
        <v>224</v>
      </c>
      <c r="M74" s="63" t="s">
        <v>144</v>
      </c>
    </row>
    <row r="75" spans="2:13">
      <c r="B75" s="10" t="s">
        <v>57</v>
      </c>
      <c r="C75" s="24" t="s">
        <v>46</v>
      </c>
      <c r="D75" s="15" t="s">
        <v>40</v>
      </c>
      <c r="F75" s="60" t="s">
        <v>137</v>
      </c>
      <c r="G75" s="60" t="s">
        <v>138</v>
      </c>
      <c r="H75" s="60" t="s">
        <v>139</v>
      </c>
      <c r="I75" s="60" t="s">
        <v>140</v>
      </c>
      <c r="J75" s="60" t="s">
        <v>141</v>
      </c>
      <c r="K75" s="61" t="s">
        <v>142</v>
      </c>
      <c r="L75" s="62" t="s">
        <v>225</v>
      </c>
      <c r="M75" s="63" t="s">
        <v>144</v>
      </c>
    </row>
    <row r="76" spans="2:13">
      <c r="B76" s="10" t="s">
        <v>58</v>
      </c>
      <c r="C76" s="24" t="s">
        <v>46</v>
      </c>
      <c r="D76" s="15" t="s">
        <v>40</v>
      </c>
      <c r="F76" s="60" t="s">
        <v>137</v>
      </c>
      <c r="G76" s="60" t="s">
        <v>138</v>
      </c>
      <c r="H76" s="60" t="s">
        <v>139</v>
      </c>
      <c r="I76" s="60" t="s">
        <v>140</v>
      </c>
      <c r="J76" s="60" t="s">
        <v>141</v>
      </c>
      <c r="K76" s="61" t="s">
        <v>142</v>
      </c>
      <c r="L76" s="62" t="s">
        <v>226</v>
      </c>
      <c r="M76" s="63" t="s">
        <v>144</v>
      </c>
    </row>
    <row r="79" spans="2:13">
      <c r="B79" s="26" t="s">
        <v>440</v>
      </c>
      <c r="C79" s="26"/>
      <c r="D79" s="27"/>
    </row>
    <row r="80" spans="2:13">
      <c r="F80" s="55" t="s">
        <v>252</v>
      </c>
    </row>
    <row r="81" spans="2:13">
      <c r="B81" s="8" t="s">
        <v>5</v>
      </c>
      <c r="C81" s="8" t="s">
        <v>6</v>
      </c>
      <c r="D81" s="8" t="s">
        <v>16</v>
      </c>
      <c r="F81" s="56" t="s">
        <v>132</v>
      </c>
      <c r="G81" s="56" t="s">
        <v>133</v>
      </c>
      <c r="H81" s="56" t="s">
        <v>134</v>
      </c>
      <c r="I81" s="56" t="s">
        <v>135</v>
      </c>
      <c r="J81" s="56" t="s">
        <v>136</v>
      </c>
      <c r="K81" s="57" t="s">
        <v>129</v>
      </c>
      <c r="L81" s="58" t="s">
        <v>130</v>
      </c>
      <c r="M81" s="59" t="s">
        <v>131</v>
      </c>
    </row>
    <row r="82" spans="2:13">
      <c r="B82" s="12" t="s">
        <v>87</v>
      </c>
      <c r="C82" s="31" t="s">
        <v>88</v>
      </c>
      <c r="D82" s="15" t="s">
        <v>40</v>
      </c>
      <c r="F82" s="60" t="s">
        <v>137</v>
      </c>
      <c r="G82" s="60" t="s">
        <v>138</v>
      </c>
      <c r="H82" s="60" t="s">
        <v>139</v>
      </c>
      <c r="I82" s="60" t="s">
        <v>140</v>
      </c>
      <c r="J82" s="60" t="s">
        <v>195</v>
      </c>
      <c r="K82" s="61" t="s">
        <v>207</v>
      </c>
      <c r="L82" s="62" t="s">
        <v>143</v>
      </c>
      <c r="M82" s="63" t="s">
        <v>144</v>
      </c>
    </row>
    <row r="83" spans="2:13">
      <c r="B83" s="12" t="s">
        <v>89</v>
      </c>
      <c r="C83" s="31" t="s">
        <v>88</v>
      </c>
      <c r="D83" s="15" t="s">
        <v>40</v>
      </c>
      <c r="F83" s="60" t="s">
        <v>137</v>
      </c>
      <c r="G83" s="60" t="s">
        <v>138</v>
      </c>
      <c r="H83" s="60" t="s">
        <v>139</v>
      </c>
      <c r="I83" s="60" t="s">
        <v>140</v>
      </c>
      <c r="J83" s="60" t="s">
        <v>196</v>
      </c>
      <c r="K83" s="61" t="s">
        <v>209</v>
      </c>
      <c r="L83" s="62" t="s">
        <v>143</v>
      </c>
      <c r="M83" s="63" t="s">
        <v>144</v>
      </c>
    </row>
    <row r="84" spans="2:13">
      <c r="B84" s="12" t="s">
        <v>90</v>
      </c>
      <c r="C84" s="31" t="s">
        <v>88</v>
      </c>
      <c r="D84" s="15" t="s">
        <v>40</v>
      </c>
      <c r="F84" s="60" t="s">
        <v>137</v>
      </c>
      <c r="G84" s="60" t="s">
        <v>138</v>
      </c>
      <c r="H84" s="60" t="s">
        <v>139</v>
      </c>
      <c r="I84" s="60" t="s">
        <v>140</v>
      </c>
      <c r="J84" s="60" t="s">
        <v>197</v>
      </c>
      <c r="K84" s="61" t="s">
        <v>208</v>
      </c>
      <c r="L84" s="62" t="s">
        <v>143</v>
      </c>
      <c r="M84" s="63" t="s">
        <v>144</v>
      </c>
    </row>
    <row r="85" spans="2:13">
      <c r="B85" s="12" t="s">
        <v>91</v>
      </c>
      <c r="C85" s="31" t="s">
        <v>88</v>
      </c>
      <c r="D85" s="15" t="s">
        <v>40</v>
      </c>
      <c r="F85" s="60" t="s">
        <v>137</v>
      </c>
      <c r="G85" s="60" t="s">
        <v>138</v>
      </c>
      <c r="H85" s="60" t="s">
        <v>139</v>
      </c>
      <c r="I85" s="60" t="s">
        <v>140</v>
      </c>
      <c r="J85" s="60" t="s">
        <v>198</v>
      </c>
      <c r="K85" s="61" t="s">
        <v>210</v>
      </c>
      <c r="L85" s="62" t="s">
        <v>143</v>
      </c>
      <c r="M85" s="63" t="s">
        <v>144</v>
      </c>
    </row>
    <row r="86" spans="2:13">
      <c r="B86" s="12" t="s">
        <v>92</v>
      </c>
      <c r="C86" s="31" t="s">
        <v>88</v>
      </c>
      <c r="D86" s="15" t="s">
        <v>40</v>
      </c>
      <c r="F86" s="60" t="s">
        <v>137</v>
      </c>
      <c r="G86" s="60" t="s">
        <v>138</v>
      </c>
      <c r="H86" s="60" t="s">
        <v>139</v>
      </c>
      <c r="I86" s="60" t="s">
        <v>140</v>
      </c>
      <c r="J86" s="60" t="s">
        <v>199</v>
      </c>
      <c r="K86" s="61" t="s">
        <v>211</v>
      </c>
      <c r="L86" s="62" t="s">
        <v>143</v>
      </c>
      <c r="M86" s="63" t="s">
        <v>144</v>
      </c>
    </row>
    <row r="87" spans="2:13">
      <c r="B87" s="12" t="s">
        <v>93</v>
      </c>
      <c r="C87" s="31" t="s">
        <v>88</v>
      </c>
      <c r="D87" s="15" t="s">
        <v>40</v>
      </c>
      <c r="F87" s="60" t="s">
        <v>137</v>
      </c>
      <c r="G87" s="60" t="s">
        <v>138</v>
      </c>
      <c r="H87" s="60" t="s">
        <v>139</v>
      </c>
      <c r="I87" s="60" t="s">
        <v>140</v>
      </c>
      <c r="J87" s="60" t="s">
        <v>200</v>
      </c>
      <c r="K87" s="61" t="s">
        <v>213</v>
      </c>
      <c r="L87" s="62" t="s">
        <v>143</v>
      </c>
      <c r="M87" s="63" t="s">
        <v>144</v>
      </c>
    </row>
    <row r="88" spans="2:13">
      <c r="B88" s="12" t="s">
        <v>94</v>
      </c>
      <c r="C88" s="31" t="s">
        <v>88</v>
      </c>
      <c r="D88" s="15" t="s">
        <v>40</v>
      </c>
      <c r="F88" s="60" t="s">
        <v>137</v>
      </c>
      <c r="G88" s="60" t="s">
        <v>138</v>
      </c>
      <c r="H88" s="60" t="s">
        <v>139</v>
      </c>
      <c r="I88" s="60" t="s">
        <v>140</v>
      </c>
      <c r="J88" s="60" t="s">
        <v>201</v>
      </c>
      <c r="K88" s="61" t="s">
        <v>212</v>
      </c>
      <c r="L88" s="62" t="s">
        <v>143</v>
      </c>
      <c r="M88" s="63" t="s">
        <v>144</v>
      </c>
    </row>
    <row r="89" spans="2:13">
      <c r="B89" s="12" t="s">
        <v>95</v>
      </c>
      <c r="C89" s="31" t="s">
        <v>88</v>
      </c>
      <c r="D89" s="15" t="s">
        <v>40</v>
      </c>
      <c r="F89" s="60" t="s">
        <v>137</v>
      </c>
      <c r="G89" s="60" t="s">
        <v>138</v>
      </c>
      <c r="H89" s="60" t="s">
        <v>139</v>
      </c>
      <c r="I89" s="60" t="s">
        <v>140</v>
      </c>
      <c r="J89" s="60" t="s">
        <v>202</v>
      </c>
      <c r="K89" s="61" t="s">
        <v>214</v>
      </c>
      <c r="L89" s="62" t="s">
        <v>143</v>
      </c>
      <c r="M89" s="63" t="s">
        <v>144</v>
      </c>
    </row>
    <row r="90" spans="2:13">
      <c r="B90" s="12" t="s">
        <v>96</v>
      </c>
      <c r="C90" s="31" t="s">
        <v>88</v>
      </c>
      <c r="D90" s="15" t="s">
        <v>40</v>
      </c>
      <c r="F90" s="60" t="s">
        <v>137</v>
      </c>
      <c r="G90" s="60" t="s">
        <v>138</v>
      </c>
      <c r="H90" s="60" t="s">
        <v>139</v>
      </c>
      <c r="I90" s="60" t="s">
        <v>140</v>
      </c>
      <c r="J90" s="60" t="s">
        <v>203</v>
      </c>
      <c r="K90" s="61" t="s">
        <v>215</v>
      </c>
      <c r="L90" s="62" t="s">
        <v>143</v>
      </c>
      <c r="M90" s="63" t="s">
        <v>144</v>
      </c>
    </row>
    <row r="91" spans="2:13">
      <c r="B91" s="12" t="s">
        <v>97</v>
      </c>
      <c r="C91" s="31" t="s">
        <v>88</v>
      </c>
      <c r="D91" s="15" t="s">
        <v>40</v>
      </c>
      <c r="F91" s="60" t="s">
        <v>137</v>
      </c>
      <c r="G91" s="60" t="s">
        <v>138</v>
      </c>
      <c r="H91" s="60" t="s">
        <v>139</v>
      </c>
      <c r="I91" s="60" t="s">
        <v>140</v>
      </c>
      <c r="J91" s="60" t="s">
        <v>204</v>
      </c>
      <c r="K91" s="61" t="s">
        <v>217</v>
      </c>
      <c r="L91" s="62" t="s">
        <v>143</v>
      </c>
      <c r="M91" s="63" t="s">
        <v>144</v>
      </c>
    </row>
    <row r="92" spans="2:13">
      <c r="B92" s="12" t="s">
        <v>98</v>
      </c>
      <c r="C92" s="31" t="s">
        <v>88</v>
      </c>
      <c r="D92" s="15" t="s">
        <v>40</v>
      </c>
      <c r="F92" s="60" t="s">
        <v>137</v>
      </c>
      <c r="G92" s="60" t="s">
        <v>138</v>
      </c>
      <c r="H92" s="60" t="s">
        <v>139</v>
      </c>
      <c r="I92" s="60" t="s">
        <v>140</v>
      </c>
      <c r="J92" s="60" t="s">
        <v>205</v>
      </c>
      <c r="K92" s="61" t="s">
        <v>216</v>
      </c>
      <c r="L92" s="62" t="s">
        <v>143</v>
      </c>
      <c r="M92" s="63" t="s">
        <v>144</v>
      </c>
    </row>
    <row r="93" spans="2:13">
      <c r="B93" s="12" t="s">
        <v>99</v>
      </c>
      <c r="C93" s="31" t="s">
        <v>88</v>
      </c>
      <c r="D93" s="15" t="s">
        <v>40</v>
      </c>
      <c r="F93" s="60" t="s">
        <v>137</v>
      </c>
      <c r="G93" s="60" t="s">
        <v>138</v>
      </c>
      <c r="H93" s="60" t="s">
        <v>139</v>
      </c>
      <c r="I93" s="60" t="s">
        <v>140</v>
      </c>
      <c r="J93" s="60" t="s">
        <v>206</v>
      </c>
      <c r="K93" s="61" t="s">
        <v>218</v>
      </c>
      <c r="L93" s="62" t="s">
        <v>143</v>
      </c>
      <c r="M93" s="63" t="s">
        <v>144</v>
      </c>
    </row>
    <row r="96" spans="2:13">
      <c r="B96" s="26" t="s">
        <v>441</v>
      </c>
      <c r="C96" s="26"/>
      <c r="D96" s="27"/>
    </row>
    <row r="97" spans="2:13">
      <c r="F97" s="55" t="s">
        <v>250</v>
      </c>
    </row>
    <row r="98" spans="2:13">
      <c r="B98" s="8" t="s">
        <v>5</v>
      </c>
      <c r="C98" s="8" t="s">
        <v>6</v>
      </c>
      <c r="D98" s="8" t="s">
        <v>16</v>
      </c>
      <c r="F98" s="56" t="s">
        <v>132</v>
      </c>
      <c r="G98" s="56" t="s">
        <v>133</v>
      </c>
      <c r="H98" s="56" t="s">
        <v>134</v>
      </c>
      <c r="I98" s="56" t="s">
        <v>135</v>
      </c>
      <c r="J98" s="56" t="s">
        <v>136</v>
      </c>
      <c r="K98" s="57" t="s">
        <v>129</v>
      </c>
      <c r="L98" s="58" t="s">
        <v>130</v>
      </c>
      <c r="M98" s="59" t="s">
        <v>131</v>
      </c>
    </row>
    <row r="99" spans="2:13" ht="25.5">
      <c r="B99" s="37" t="s">
        <v>103</v>
      </c>
      <c r="C99" s="38"/>
      <c r="D99" s="21" t="s">
        <v>62</v>
      </c>
      <c r="F99" s="60" t="s">
        <v>146</v>
      </c>
      <c r="G99" s="60" t="s">
        <v>138</v>
      </c>
      <c r="H99" s="60" t="s">
        <v>139</v>
      </c>
      <c r="I99" s="60" t="s">
        <v>140</v>
      </c>
      <c r="J99" s="60" t="s">
        <v>141</v>
      </c>
      <c r="K99" s="61" t="s">
        <v>171</v>
      </c>
      <c r="L99" s="62" t="s">
        <v>172</v>
      </c>
      <c r="M99" s="63" t="s">
        <v>147</v>
      </c>
    </row>
    <row r="100" spans="2:13">
      <c r="B100" s="39" t="s">
        <v>104</v>
      </c>
      <c r="C100" s="38"/>
      <c r="D100" s="21" t="s">
        <v>62</v>
      </c>
      <c r="F100" s="60" t="s">
        <v>146</v>
      </c>
      <c r="G100" s="60" t="s">
        <v>138</v>
      </c>
      <c r="H100" s="60" t="s">
        <v>139</v>
      </c>
      <c r="I100" s="60" t="s">
        <v>140</v>
      </c>
      <c r="J100" s="60" t="s">
        <v>148</v>
      </c>
      <c r="K100" s="61" t="s">
        <v>173</v>
      </c>
      <c r="L100" s="62" t="s">
        <v>172</v>
      </c>
      <c r="M100" s="63" t="s">
        <v>147</v>
      </c>
    </row>
    <row r="101" spans="2:13">
      <c r="B101" s="40" t="s">
        <v>105</v>
      </c>
      <c r="C101" s="36"/>
      <c r="D101" s="21" t="s">
        <v>62</v>
      </c>
      <c r="F101" s="60" t="s">
        <v>146</v>
      </c>
      <c r="G101" s="60" t="s">
        <v>138</v>
      </c>
      <c r="H101" s="60" t="s">
        <v>139</v>
      </c>
      <c r="I101" s="60" t="s">
        <v>140</v>
      </c>
      <c r="J101" s="60" t="s">
        <v>141</v>
      </c>
      <c r="K101" s="61" t="s">
        <v>171</v>
      </c>
      <c r="L101" s="62" t="s">
        <v>174</v>
      </c>
      <c r="M101" s="63" t="s">
        <v>147</v>
      </c>
    </row>
    <row r="102" spans="2:13" ht="30">
      <c r="B102" s="40" t="s">
        <v>106</v>
      </c>
      <c r="C102" s="36" t="s">
        <v>107</v>
      </c>
      <c r="D102" s="21" t="s">
        <v>62</v>
      </c>
      <c r="F102" s="60" t="s">
        <v>146</v>
      </c>
      <c r="G102" s="60" t="s">
        <v>138</v>
      </c>
      <c r="H102" s="60" t="s">
        <v>139</v>
      </c>
      <c r="I102" s="60" t="s">
        <v>140</v>
      </c>
      <c r="J102" s="60" t="s">
        <v>148</v>
      </c>
      <c r="K102" s="61" t="s">
        <v>173</v>
      </c>
      <c r="L102" s="62" t="s">
        <v>175</v>
      </c>
      <c r="M102" s="63" t="s">
        <v>147</v>
      </c>
    </row>
    <row r="103" spans="2:13" ht="30">
      <c r="B103" s="40" t="s">
        <v>108</v>
      </c>
      <c r="C103" s="36" t="s">
        <v>109</v>
      </c>
      <c r="D103" s="21" t="s">
        <v>62</v>
      </c>
      <c r="F103" s="60" t="s">
        <v>146</v>
      </c>
      <c r="G103" s="60" t="s">
        <v>138</v>
      </c>
      <c r="H103" s="60" t="s">
        <v>139</v>
      </c>
      <c r="I103" s="60" t="s">
        <v>140</v>
      </c>
      <c r="J103" s="60" t="s">
        <v>150</v>
      </c>
      <c r="K103" s="61" t="s">
        <v>176</v>
      </c>
      <c r="L103" s="62" t="s">
        <v>175</v>
      </c>
      <c r="M103" s="63" t="s">
        <v>147</v>
      </c>
    </row>
    <row r="104" spans="2:13">
      <c r="B104" s="40" t="s">
        <v>110</v>
      </c>
      <c r="C104" s="36"/>
      <c r="D104" s="21" t="s">
        <v>62</v>
      </c>
      <c r="F104" s="60" t="s">
        <v>146</v>
      </c>
      <c r="G104" s="60" t="s">
        <v>138</v>
      </c>
      <c r="H104" s="60" t="s">
        <v>139</v>
      </c>
      <c r="I104" s="60" t="s">
        <v>140</v>
      </c>
      <c r="J104" s="60" t="s">
        <v>152</v>
      </c>
      <c r="K104" s="61" t="s">
        <v>177</v>
      </c>
      <c r="L104" s="62" t="s">
        <v>175</v>
      </c>
      <c r="M104" s="63" t="s">
        <v>147</v>
      </c>
    </row>
    <row r="105" spans="2:13">
      <c r="B105" s="40" t="s">
        <v>111</v>
      </c>
      <c r="C105" s="36"/>
      <c r="D105" s="21" t="s">
        <v>40</v>
      </c>
      <c r="F105" s="60" t="s">
        <v>137</v>
      </c>
      <c r="G105" s="60" t="s">
        <v>138</v>
      </c>
      <c r="H105" s="60" t="s">
        <v>139</v>
      </c>
      <c r="I105" s="60" t="s">
        <v>140</v>
      </c>
      <c r="J105" s="60" t="s">
        <v>154</v>
      </c>
      <c r="K105" s="61" t="s">
        <v>155</v>
      </c>
      <c r="L105" s="62" t="s">
        <v>175</v>
      </c>
      <c r="M105" s="63" t="s">
        <v>147</v>
      </c>
    </row>
    <row r="106" spans="2:13" ht="90">
      <c r="B106" s="16" t="s">
        <v>63</v>
      </c>
      <c r="C106" s="28" t="s">
        <v>64</v>
      </c>
      <c r="D106" s="21" t="s">
        <v>62</v>
      </c>
      <c r="F106" s="60" t="s">
        <v>146</v>
      </c>
      <c r="G106" s="60" t="s">
        <v>138</v>
      </c>
      <c r="H106" s="60" t="s">
        <v>139</v>
      </c>
      <c r="I106" s="60" t="s">
        <v>140</v>
      </c>
      <c r="J106" s="60" t="s">
        <v>141</v>
      </c>
      <c r="K106" s="61" t="s">
        <v>171</v>
      </c>
      <c r="L106" s="62" t="s">
        <v>178</v>
      </c>
      <c r="M106" s="63" t="s">
        <v>147</v>
      </c>
    </row>
    <row r="107" spans="2:13">
      <c r="B107" s="11" t="s">
        <v>65</v>
      </c>
      <c r="C107" s="28" t="s">
        <v>66</v>
      </c>
      <c r="D107" s="21" t="s">
        <v>62</v>
      </c>
      <c r="F107" s="60" t="s">
        <v>146</v>
      </c>
      <c r="G107" s="60" t="s">
        <v>138</v>
      </c>
      <c r="H107" s="60" t="s">
        <v>139</v>
      </c>
      <c r="I107" s="60" t="s">
        <v>140</v>
      </c>
      <c r="J107" s="60" t="s">
        <v>148</v>
      </c>
      <c r="K107" s="61" t="s">
        <v>173</v>
      </c>
      <c r="L107" s="62" t="s">
        <v>178</v>
      </c>
      <c r="M107" s="63" t="s">
        <v>147</v>
      </c>
    </row>
    <row r="108" spans="2:13">
      <c r="B108" s="11" t="s">
        <v>67</v>
      </c>
      <c r="C108" s="28" t="s">
        <v>66</v>
      </c>
      <c r="D108" s="21" t="s">
        <v>62</v>
      </c>
      <c r="F108" s="60" t="s">
        <v>146</v>
      </c>
      <c r="G108" s="60" t="s">
        <v>138</v>
      </c>
      <c r="H108" s="60" t="s">
        <v>139</v>
      </c>
      <c r="I108" s="60" t="s">
        <v>140</v>
      </c>
      <c r="J108" s="60" t="s">
        <v>150</v>
      </c>
      <c r="K108" s="61" t="s">
        <v>176</v>
      </c>
      <c r="L108" s="62" t="s">
        <v>178</v>
      </c>
      <c r="M108" s="63" t="s">
        <v>147</v>
      </c>
    </row>
    <row r="109" spans="2:13" ht="26.25">
      <c r="B109" s="14" t="s">
        <v>435</v>
      </c>
      <c r="C109" s="23" t="s">
        <v>68</v>
      </c>
      <c r="D109" s="21" t="s">
        <v>62</v>
      </c>
      <c r="F109" s="60" t="s">
        <v>146</v>
      </c>
      <c r="G109" s="60" t="s">
        <v>138</v>
      </c>
      <c r="H109" s="60" t="s">
        <v>139</v>
      </c>
      <c r="I109" s="60" t="s">
        <v>140</v>
      </c>
      <c r="J109" s="60" t="s">
        <v>152</v>
      </c>
      <c r="K109" s="61" t="s">
        <v>177</v>
      </c>
      <c r="L109" s="62" t="s">
        <v>178</v>
      </c>
      <c r="M109" s="63" t="s">
        <v>147</v>
      </c>
    </row>
    <row r="110" spans="2:13">
      <c r="B110" s="10" t="s">
        <v>69</v>
      </c>
      <c r="C110" s="18"/>
      <c r="D110" s="21" t="s">
        <v>62</v>
      </c>
      <c r="F110" s="60" t="s">
        <v>179</v>
      </c>
      <c r="G110" s="60" t="s">
        <v>138</v>
      </c>
      <c r="H110" s="60" t="s">
        <v>139</v>
      </c>
      <c r="I110" s="60" t="s">
        <v>140</v>
      </c>
      <c r="J110" s="60" t="s">
        <v>141</v>
      </c>
      <c r="K110" s="61" t="s">
        <v>180</v>
      </c>
      <c r="L110" s="62" t="s">
        <v>181</v>
      </c>
      <c r="M110" s="63" t="s">
        <v>182</v>
      </c>
    </row>
    <row r="111" spans="2:13">
      <c r="B111" s="10" t="s">
        <v>70</v>
      </c>
      <c r="C111" s="18"/>
      <c r="D111" s="21" t="s">
        <v>62</v>
      </c>
      <c r="F111" s="60"/>
      <c r="G111" s="60"/>
      <c r="H111" s="60"/>
      <c r="I111" s="60"/>
      <c r="J111" s="60"/>
      <c r="K111" s="61"/>
      <c r="L111" s="62"/>
      <c r="M111" s="63"/>
    </row>
    <row r="112" spans="2:13">
      <c r="B112" s="10" t="s">
        <v>71</v>
      </c>
      <c r="C112" s="18"/>
      <c r="D112" s="21" t="s">
        <v>62</v>
      </c>
      <c r="F112" s="60"/>
      <c r="G112" s="60"/>
      <c r="H112" s="60"/>
      <c r="I112" s="60"/>
      <c r="J112" s="60"/>
      <c r="K112" s="61"/>
      <c r="L112" s="62"/>
      <c r="M112" s="63"/>
    </row>
    <row r="113" spans="2:13">
      <c r="B113" s="10" t="s">
        <v>72</v>
      </c>
      <c r="C113" s="18"/>
      <c r="D113" s="21" t="s">
        <v>62</v>
      </c>
      <c r="F113" s="60"/>
      <c r="G113" s="60"/>
      <c r="H113" s="60"/>
      <c r="I113" s="60"/>
      <c r="J113" s="60"/>
      <c r="K113" s="61"/>
      <c r="L113" s="62"/>
      <c r="M113" s="63"/>
    </row>
    <row r="114" spans="2:13">
      <c r="B114" s="10" t="s">
        <v>73</v>
      </c>
      <c r="C114" s="18"/>
      <c r="D114" s="21" t="s">
        <v>62</v>
      </c>
      <c r="F114" s="60"/>
      <c r="G114" s="60"/>
      <c r="H114" s="60"/>
      <c r="I114" s="60"/>
      <c r="J114" s="60"/>
      <c r="K114" s="61"/>
      <c r="L114" s="62"/>
      <c r="M114" s="63"/>
    </row>
    <row r="115" spans="2:13">
      <c r="B115" s="10" t="s">
        <v>74</v>
      </c>
      <c r="C115" s="18"/>
      <c r="D115" s="21" t="s">
        <v>62</v>
      </c>
      <c r="F115" s="60"/>
      <c r="G115" s="60"/>
      <c r="H115" s="60"/>
      <c r="I115" s="60"/>
      <c r="J115" s="60"/>
      <c r="K115" s="61"/>
      <c r="L115" s="62"/>
      <c r="M115" s="63"/>
    </row>
    <row r="116" spans="2:13">
      <c r="B116" s="12" t="s">
        <v>25</v>
      </c>
      <c r="C116" s="8"/>
      <c r="D116" s="15">
        <v>0</v>
      </c>
      <c r="F116" s="60" t="s">
        <v>146</v>
      </c>
      <c r="G116" s="60" t="s">
        <v>138</v>
      </c>
      <c r="H116" s="60" t="s">
        <v>139</v>
      </c>
      <c r="I116" s="60" t="s">
        <v>140</v>
      </c>
      <c r="J116" s="60" t="s">
        <v>141</v>
      </c>
      <c r="K116" s="61" t="s">
        <v>171</v>
      </c>
      <c r="L116" s="62" t="s">
        <v>246</v>
      </c>
      <c r="M116" s="63" t="s">
        <v>147</v>
      </c>
    </row>
    <row r="119" spans="2:13">
      <c r="B119" s="26" t="s">
        <v>442</v>
      </c>
      <c r="C119" s="26"/>
      <c r="D119" s="27"/>
    </row>
    <row r="120" spans="2:13">
      <c r="F120" s="55" t="s">
        <v>249</v>
      </c>
    </row>
    <row r="121" spans="2:13">
      <c r="B121" s="8" t="s">
        <v>5</v>
      </c>
      <c r="C121" s="8" t="s">
        <v>6</v>
      </c>
      <c r="D121" s="8" t="s">
        <v>16</v>
      </c>
      <c r="F121" s="56" t="s">
        <v>132</v>
      </c>
      <c r="G121" s="56" t="s">
        <v>133</v>
      </c>
      <c r="H121" s="56" t="s">
        <v>134</v>
      </c>
      <c r="I121" s="56" t="s">
        <v>135</v>
      </c>
      <c r="J121" s="56" t="s">
        <v>136</v>
      </c>
      <c r="K121" s="57" t="s">
        <v>129</v>
      </c>
      <c r="L121" s="58" t="s">
        <v>130</v>
      </c>
      <c r="M121" s="59" t="s">
        <v>131</v>
      </c>
    </row>
    <row r="122" spans="2:13" ht="26.25">
      <c r="B122" s="16" t="s">
        <v>59</v>
      </c>
      <c r="C122" s="28" t="s">
        <v>60</v>
      </c>
      <c r="D122" s="15" t="s">
        <v>40</v>
      </c>
      <c r="F122" s="60" t="s">
        <v>137</v>
      </c>
      <c r="G122" s="60" t="s">
        <v>138</v>
      </c>
      <c r="H122" s="60" t="s">
        <v>139</v>
      </c>
      <c r="I122" s="60" t="s">
        <v>140</v>
      </c>
      <c r="J122" s="60" t="s">
        <v>141</v>
      </c>
      <c r="K122" s="61" t="s">
        <v>142</v>
      </c>
      <c r="L122" s="62" t="s">
        <v>183</v>
      </c>
      <c r="M122" s="63" t="s">
        <v>144</v>
      </c>
    </row>
    <row r="123" spans="2:13">
      <c r="B123" s="11" t="s">
        <v>61</v>
      </c>
      <c r="C123" s="23" t="s">
        <v>436</v>
      </c>
      <c r="D123" s="15" t="s">
        <v>62</v>
      </c>
      <c r="F123" s="60" t="s">
        <v>146</v>
      </c>
      <c r="G123" s="60" t="s">
        <v>138</v>
      </c>
      <c r="H123" s="60" t="s">
        <v>139</v>
      </c>
      <c r="I123" s="60" t="s">
        <v>140</v>
      </c>
      <c r="J123" s="60" t="s">
        <v>141</v>
      </c>
      <c r="K123" s="61" t="s">
        <v>171</v>
      </c>
      <c r="L123" s="62" t="s">
        <v>160</v>
      </c>
      <c r="M123" s="63" t="s">
        <v>147</v>
      </c>
    </row>
    <row r="126" spans="2:13">
      <c r="B126" s="26" t="s">
        <v>443</v>
      </c>
      <c r="C126" s="26"/>
      <c r="D126" s="27"/>
    </row>
    <row r="128" spans="2:13">
      <c r="F128" s="55" t="s">
        <v>248</v>
      </c>
    </row>
    <row r="129" spans="2:13">
      <c r="B129" s="8" t="s">
        <v>5</v>
      </c>
      <c r="C129" s="8" t="s">
        <v>6</v>
      </c>
      <c r="D129" s="8" t="s">
        <v>16</v>
      </c>
      <c r="F129" s="56" t="s">
        <v>132</v>
      </c>
      <c r="G129" s="56" t="s">
        <v>133</v>
      </c>
      <c r="H129" s="56" t="s">
        <v>134</v>
      </c>
      <c r="I129" s="56" t="s">
        <v>135</v>
      </c>
      <c r="J129" s="56" t="s">
        <v>136</v>
      </c>
      <c r="K129" s="57" t="s">
        <v>129</v>
      </c>
      <c r="L129" s="58" t="s">
        <v>130</v>
      </c>
      <c r="M129" s="59" t="s">
        <v>131</v>
      </c>
    </row>
    <row r="130" spans="2:13">
      <c r="B130" s="11" t="s">
        <v>240</v>
      </c>
      <c r="C130" s="13"/>
      <c r="D130" s="21" t="s">
        <v>62</v>
      </c>
      <c r="F130" s="60" t="s">
        <v>241</v>
      </c>
      <c r="G130" s="60" t="s">
        <v>243</v>
      </c>
      <c r="H130" s="60"/>
      <c r="I130" s="60"/>
      <c r="J130" s="60"/>
      <c r="K130" s="61" t="s">
        <v>185</v>
      </c>
      <c r="L130" s="62" t="s">
        <v>244</v>
      </c>
      <c r="M130" s="63" t="s">
        <v>422</v>
      </c>
    </row>
    <row r="131" spans="2:13" ht="26.25">
      <c r="B131" s="20" t="s">
        <v>75</v>
      </c>
      <c r="C131" s="30" t="s">
        <v>76</v>
      </c>
      <c r="D131" s="21" t="s">
        <v>62</v>
      </c>
      <c r="F131" s="60"/>
      <c r="G131" s="60" t="s">
        <v>242</v>
      </c>
      <c r="H131" s="60"/>
      <c r="I131" s="60"/>
      <c r="J131" s="60"/>
      <c r="K131" s="61"/>
      <c r="L131" s="62"/>
      <c r="M131" s="63"/>
    </row>
    <row r="132" spans="2:13">
      <c r="B132" s="10" t="s">
        <v>77</v>
      </c>
      <c r="C132" s="31" t="s">
        <v>78</v>
      </c>
      <c r="D132" s="21" t="s">
        <v>62</v>
      </c>
      <c r="F132" s="60"/>
      <c r="G132" s="60"/>
      <c r="H132" s="60"/>
      <c r="I132" s="60"/>
      <c r="J132" s="60"/>
      <c r="K132" s="61"/>
      <c r="L132" s="62"/>
      <c r="M132" s="63"/>
    </row>
    <row r="133" spans="2:13" ht="141">
      <c r="B133" s="16" t="s">
        <v>112</v>
      </c>
      <c r="C133" s="32" t="s">
        <v>113</v>
      </c>
      <c r="D133" s="21" t="s">
        <v>62</v>
      </c>
      <c r="F133" s="60"/>
      <c r="G133" s="60"/>
      <c r="H133" s="60"/>
      <c r="I133" s="60"/>
      <c r="J133" s="60"/>
      <c r="K133" s="61"/>
      <c r="L133" s="62"/>
      <c r="M133" s="63"/>
    </row>
    <row r="134" spans="2:13">
      <c r="B134" s="10" t="s">
        <v>79</v>
      </c>
      <c r="C134" s="18"/>
      <c r="D134" s="21" t="s">
        <v>62</v>
      </c>
      <c r="F134" s="60"/>
      <c r="G134" s="60"/>
      <c r="H134" s="60"/>
      <c r="I134" s="60"/>
      <c r="J134" s="60"/>
      <c r="K134" s="61"/>
      <c r="L134" s="62"/>
      <c r="M134" s="63"/>
    </row>
    <row r="135" spans="2:13">
      <c r="B135" s="10" t="s">
        <v>80</v>
      </c>
      <c r="C135" s="18"/>
      <c r="D135" s="21" t="s">
        <v>62</v>
      </c>
      <c r="F135" s="60"/>
      <c r="G135" s="60"/>
      <c r="H135" s="60"/>
      <c r="I135" s="60"/>
      <c r="J135" s="60"/>
      <c r="K135" s="61"/>
      <c r="L135" s="62"/>
      <c r="M135" s="63"/>
    </row>
    <row r="136" spans="2:13">
      <c r="B136" s="11" t="s">
        <v>245</v>
      </c>
      <c r="C136" s="31"/>
      <c r="D136" s="21" t="s">
        <v>62</v>
      </c>
      <c r="F136" s="60" t="s">
        <v>184</v>
      </c>
      <c r="G136" s="60" t="s">
        <v>184</v>
      </c>
      <c r="H136" s="60" t="s">
        <v>184</v>
      </c>
      <c r="I136" s="60" t="s">
        <v>184</v>
      </c>
      <c r="J136" s="60" t="s">
        <v>184</v>
      </c>
      <c r="K136" s="61"/>
      <c r="L136" s="62"/>
      <c r="M136" s="63"/>
    </row>
    <row r="138" spans="2:13">
      <c r="B138" s="29" t="s">
        <v>4</v>
      </c>
      <c r="C138" s="19" t="s">
        <v>5</v>
      </c>
      <c r="D138" s="33" t="s">
        <v>6</v>
      </c>
    </row>
    <row r="139" spans="2:13">
      <c r="B139" s="15">
        <v>2</v>
      </c>
      <c r="C139" s="10" t="s">
        <v>81</v>
      </c>
      <c r="D139" s="31" t="s">
        <v>82</v>
      </c>
    </row>
    <row r="140" spans="2:13" ht="25.5">
      <c r="B140" s="15">
        <v>1</v>
      </c>
      <c r="C140" s="22" t="s">
        <v>83</v>
      </c>
      <c r="D140" s="32" t="s">
        <v>84</v>
      </c>
    </row>
    <row r="141" spans="2:13" ht="25.5">
      <c r="B141" s="15">
        <v>1</v>
      </c>
      <c r="C141" s="23" t="s">
        <v>85</v>
      </c>
      <c r="D141" s="32" t="s">
        <v>86</v>
      </c>
    </row>
    <row r="143" spans="2:13">
      <c r="B143" s="26" t="s">
        <v>444</v>
      </c>
      <c r="C143" s="26"/>
      <c r="D143" s="27"/>
    </row>
    <row r="145" spans="2:13">
      <c r="F145" s="55" t="s">
        <v>247</v>
      </c>
    </row>
    <row r="146" spans="2:13">
      <c r="B146" s="8" t="s">
        <v>5</v>
      </c>
      <c r="C146" s="8" t="s">
        <v>6</v>
      </c>
      <c r="D146" s="8" t="s">
        <v>16</v>
      </c>
      <c r="F146" s="56" t="s">
        <v>132</v>
      </c>
      <c r="G146" s="56" t="s">
        <v>133</v>
      </c>
      <c r="H146" s="56" t="s">
        <v>134</v>
      </c>
      <c r="I146" s="56" t="s">
        <v>135</v>
      </c>
      <c r="J146" s="56" t="s">
        <v>136</v>
      </c>
      <c r="K146" s="57" t="s">
        <v>129</v>
      </c>
      <c r="L146" s="58" t="s">
        <v>130</v>
      </c>
      <c r="M146" s="59" t="s">
        <v>131</v>
      </c>
    </row>
    <row r="147" spans="2:13">
      <c r="B147" s="11" t="s">
        <v>238</v>
      </c>
      <c r="C147" s="13"/>
      <c r="D147" s="21" t="s">
        <v>62</v>
      </c>
      <c r="F147" s="60" t="s">
        <v>146</v>
      </c>
      <c r="G147" s="60" t="s">
        <v>138</v>
      </c>
      <c r="H147" s="60" t="s">
        <v>139</v>
      </c>
      <c r="I147" s="60" t="s">
        <v>140</v>
      </c>
      <c r="J147" s="60" t="s">
        <v>154</v>
      </c>
      <c r="K147" s="61" t="s">
        <v>239</v>
      </c>
      <c r="L147" s="62" t="s">
        <v>178</v>
      </c>
      <c r="M147" s="63" t="s">
        <v>147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3:S44"/>
  <sheetViews>
    <sheetView zoomScale="115" zoomScaleNormal="115" workbookViewId="0">
      <selection activeCell="B11" sqref="B11:B16"/>
    </sheetView>
  </sheetViews>
  <sheetFormatPr baseColWidth="10" defaultRowHeight="15"/>
  <cols>
    <col min="1" max="1" width="26.42578125" customWidth="1"/>
    <col min="2" max="2" width="54.7109375" customWidth="1"/>
    <col min="3" max="4" width="11.85546875" customWidth="1"/>
    <col min="5" max="5" width="34.28515625" customWidth="1"/>
    <col min="6" max="6" width="26.42578125" customWidth="1"/>
    <col min="8" max="8" width="5.28515625" customWidth="1"/>
    <col min="19" max="19" width="16.5703125" customWidth="1"/>
  </cols>
  <sheetData>
    <row r="3" spans="1:19" ht="20.25">
      <c r="A3" s="180" t="s">
        <v>332</v>
      </c>
      <c r="B3" s="180"/>
      <c r="C3" s="180"/>
      <c r="D3" s="180"/>
      <c r="E3" s="180"/>
      <c r="F3" s="180"/>
    </row>
    <row r="5" spans="1:19">
      <c r="B5" t="s">
        <v>423</v>
      </c>
    </row>
    <row r="7" spans="1:19" ht="15.75" thickBot="1">
      <c r="A7" s="71" t="s">
        <v>255</v>
      </c>
      <c r="B7" s="71" t="s">
        <v>5</v>
      </c>
      <c r="C7" s="71" t="s">
        <v>256</v>
      </c>
      <c r="D7" s="71" t="s">
        <v>257</v>
      </c>
      <c r="E7" s="71" t="s">
        <v>258</v>
      </c>
      <c r="F7" s="71" t="s">
        <v>259</v>
      </c>
    </row>
    <row r="8" spans="1:19" ht="18" thickBot="1">
      <c r="A8" s="72" t="s">
        <v>260</v>
      </c>
      <c r="B8" s="72" t="s">
        <v>308</v>
      </c>
      <c r="C8" s="73" t="s">
        <v>261</v>
      </c>
      <c r="D8" s="73" t="s">
        <v>180</v>
      </c>
      <c r="E8" s="73" t="s">
        <v>262</v>
      </c>
      <c r="F8" s="73" t="s">
        <v>263</v>
      </c>
      <c r="H8" s="182" t="s">
        <v>325</v>
      </c>
      <c r="I8" s="183"/>
      <c r="J8" s="183"/>
      <c r="K8" s="183"/>
      <c r="L8" s="183"/>
      <c r="M8" s="183"/>
      <c r="N8" s="183"/>
      <c r="O8" s="183"/>
      <c r="P8" s="183"/>
      <c r="Q8" s="183"/>
      <c r="R8" s="183"/>
      <c r="S8" s="184"/>
    </row>
    <row r="9" spans="1:19" ht="60.75" thickBot="1">
      <c r="A9" s="72" t="s">
        <v>264</v>
      </c>
      <c r="B9" s="72" t="s">
        <v>351</v>
      </c>
      <c r="C9" s="73" t="s">
        <v>265</v>
      </c>
      <c r="D9" s="75" t="s">
        <v>266</v>
      </c>
      <c r="E9" s="75" t="s">
        <v>244</v>
      </c>
      <c r="F9" s="73" t="s">
        <v>284</v>
      </c>
      <c r="H9" s="82"/>
      <c r="I9" s="83"/>
      <c r="J9" s="83"/>
      <c r="K9" s="83"/>
      <c r="L9" s="83"/>
      <c r="M9" s="83"/>
      <c r="N9" s="83"/>
      <c r="O9" s="83"/>
      <c r="P9" s="83"/>
      <c r="Q9" s="83"/>
      <c r="R9" s="83"/>
      <c r="S9" s="84"/>
    </row>
    <row r="10" spans="1:19" ht="30.75" thickBot="1">
      <c r="A10" s="72" t="s">
        <v>267</v>
      </c>
      <c r="B10" s="72" t="s">
        <v>309</v>
      </c>
      <c r="C10" s="73" t="s">
        <v>265</v>
      </c>
      <c r="D10" s="75" t="s">
        <v>266</v>
      </c>
      <c r="E10" s="75" t="s">
        <v>244</v>
      </c>
      <c r="F10" s="73" t="s">
        <v>352</v>
      </c>
      <c r="H10" s="82"/>
      <c r="I10" s="85" t="s">
        <v>326</v>
      </c>
      <c r="J10" s="86" t="s">
        <v>327</v>
      </c>
      <c r="K10" s="86"/>
      <c r="L10" s="86"/>
      <c r="M10" s="86"/>
      <c r="N10" s="86"/>
      <c r="O10" s="86"/>
      <c r="P10" s="86"/>
      <c r="Q10" s="86" t="s">
        <v>328</v>
      </c>
      <c r="R10" s="83"/>
      <c r="S10" s="84"/>
    </row>
    <row r="11" spans="1:19" ht="15.75" thickBot="1">
      <c r="A11" s="72" t="s">
        <v>268</v>
      </c>
      <c r="B11" s="177" t="s">
        <v>310</v>
      </c>
      <c r="C11" s="73" t="s">
        <v>269</v>
      </c>
      <c r="D11" s="75" t="s">
        <v>266</v>
      </c>
      <c r="E11" s="75" t="s">
        <v>244</v>
      </c>
      <c r="F11" s="75" t="s">
        <v>270</v>
      </c>
      <c r="H11" s="82"/>
      <c r="I11" s="87" t="s">
        <v>329</v>
      </c>
      <c r="J11" s="88">
        <v>0</v>
      </c>
      <c r="K11" s="88">
        <v>0</v>
      </c>
      <c r="L11" s="89" t="s">
        <v>336</v>
      </c>
      <c r="M11" s="89" t="s">
        <v>336</v>
      </c>
      <c r="N11" s="89" t="s">
        <v>336</v>
      </c>
      <c r="O11" s="89" t="s">
        <v>336</v>
      </c>
      <c r="P11" s="89" t="s">
        <v>336</v>
      </c>
      <c r="Q11" s="89" t="s">
        <v>336</v>
      </c>
      <c r="R11" s="83"/>
      <c r="S11" s="90" t="s">
        <v>345</v>
      </c>
    </row>
    <row r="12" spans="1:19" ht="15.75" thickBot="1">
      <c r="A12" s="72" t="s">
        <v>271</v>
      </c>
      <c r="B12" s="178"/>
      <c r="C12" s="73" t="s">
        <v>272</v>
      </c>
      <c r="D12" s="75" t="s">
        <v>266</v>
      </c>
      <c r="E12" s="75" t="s">
        <v>244</v>
      </c>
      <c r="F12" s="75" t="s">
        <v>270</v>
      </c>
      <c r="H12" s="82"/>
      <c r="I12" s="87"/>
      <c r="J12" s="88">
        <v>0</v>
      </c>
      <c r="K12" s="88">
        <v>0</v>
      </c>
      <c r="L12" s="91" t="s">
        <v>337</v>
      </c>
      <c r="M12" s="91" t="s">
        <v>337</v>
      </c>
      <c r="N12" s="91" t="s">
        <v>337</v>
      </c>
      <c r="O12" s="91" t="s">
        <v>337</v>
      </c>
      <c r="P12" s="91" t="s">
        <v>337</v>
      </c>
      <c r="Q12" s="91" t="s">
        <v>337</v>
      </c>
      <c r="R12" s="83"/>
      <c r="S12" s="92" t="s">
        <v>346</v>
      </c>
    </row>
    <row r="13" spans="1:19" ht="15.75" thickBot="1">
      <c r="A13" s="72" t="s">
        <v>273</v>
      </c>
      <c r="B13" s="178"/>
      <c r="C13" s="73" t="s">
        <v>274</v>
      </c>
      <c r="D13" s="75" t="s">
        <v>266</v>
      </c>
      <c r="E13" s="75" t="s">
        <v>244</v>
      </c>
      <c r="F13" s="75" t="s">
        <v>270</v>
      </c>
      <c r="H13" s="82"/>
      <c r="I13" s="87"/>
      <c r="J13" s="88">
        <v>0</v>
      </c>
      <c r="K13" s="88">
        <v>0</v>
      </c>
      <c r="L13" s="88">
        <v>0</v>
      </c>
      <c r="M13" s="93" t="s">
        <v>335</v>
      </c>
      <c r="N13" s="93" t="s">
        <v>335</v>
      </c>
      <c r="O13" s="93" t="s">
        <v>335</v>
      </c>
      <c r="P13" s="93" t="s">
        <v>335</v>
      </c>
      <c r="Q13" s="93" t="s">
        <v>335</v>
      </c>
      <c r="R13" s="83"/>
      <c r="S13" s="94" t="s">
        <v>347</v>
      </c>
    </row>
    <row r="14" spans="1:19" ht="15.75" thickBot="1">
      <c r="A14" s="72" t="s">
        <v>275</v>
      </c>
      <c r="B14" s="178"/>
      <c r="C14" s="73" t="s">
        <v>276</v>
      </c>
      <c r="D14" s="75" t="s">
        <v>266</v>
      </c>
      <c r="E14" s="75" t="s">
        <v>244</v>
      </c>
      <c r="F14" s="75" t="s">
        <v>270</v>
      </c>
      <c r="H14" s="82"/>
      <c r="I14" s="87"/>
      <c r="J14" s="95" t="s">
        <v>338</v>
      </c>
      <c r="K14" s="95" t="s">
        <v>339</v>
      </c>
      <c r="L14" s="95" t="s">
        <v>340</v>
      </c>
      <c r="M14" s="95" t="s">
        <v>330</v>
      </c>
      <c r="N14" s="95" t="s">
        <v>330</v>
      </c>
      <c r="O14" s="95" t="s">
        <v>330</v>
      </c>
      <c r="P14" s="95" t="s">
        <v>330</v>
      </c>
      <c r="Q14" s="95" t="s">
        <v>330</v>
      </c>
      <c r="R14" s="83"/>
      <c r="S14" s="96" t="s">
        <v>348</v>
      </c>
    </row>
    <row r="15" spans="1:19" ht="15.75" thickBot="1">
      <c r="A15" s="72" t="s">
        <v>277</v>
      </c>
      <c r="B15" s="178"/>
      <c r="C15" s="73" t="s">
        <v>278</v>
      </c>
      <c r="D15" s="75" t="s">
        <v>266</v>
      </c>
      <c r="E15" s="75" t="s">
        <v>244</v>
      </c>
      <c r="F15" s="75" t="s">
        <v>270</v>
      </c>
      <c r="H15" s="82"/>
      <c r="I15" s="87"/>
      <c r="J15" s="97" t="s">
        <v>341</v>
      </c>
      <c r="K15" s="97" t="s">
        <v>342</v>
      </c>
      <c r="L15" s="97" t="s">
        <v>343</v>
      </c>
      <c r="M15" s="97" t="s">
        <v>344</v>
      </c>
      <c r="N15" s="97" t="s">
        <v>334</v>
      </c>
      <c r="O15" s="97" t="s">
        <v>334</v>
      </c>
      <c r="P15" s="97" t="s">
        <v>334</v>
      </c>
      <c r="Q15" s="97" t="s">
        <v>334</v>
      </c>
      <c r="R15" s="83"/>
      <c r="S15" s="98" t="s">
        <v>349</v>
      </c>
    </row>
    <row r="16" spans="1:19" ht="30.75" thickBot="1">
      <c r="A16" s="72" t="s">
        <v>279</v>
      </c>
      <c r="B16" s="179"/>
      <c r="C16" s="73" t="s">
        <v>280</v>
      </c>
      <c r="D16" s="75" t="s">
        <v>266</v>
      </c>
      <c r="E16" s="75" t="s">
        <v>244</v>
      </c>
      <c r="F16" s="75" t="s">
        <v>270</v>
      </c>
      <c r="H16" s="82"/>
      <c r="I16" s="87" t="s">
        <v>331</v>
      </c>
      <c r="J16" s="88">
        <v>0</v>
      </c>
      <c r="K16" s="88">
        <v>0</v>
      </c>
      <c r="L16" s="88">
        <v>0</v>
      </c>
      <c r="M16" s="88">
        <v>0</v>
      </c>
      <c r="N16" s="88">
        <v>0</v>
      </c>
      <c r="O16" s="88">
        <v>0</v>
      </c>
      <c r="P16" s="88">
        <v>0</v>
      </c>
      <c r="Q16" s="88">
        <v>0</v>
      </c>
      <c r="R16" s="83"/>
      <c r="S16" s="96" t="s">
        <v>350</v>
      </c>
    </row>
    <row r="17" spans="1:19">
      <c r="A17" s="72" t="s">
        <v>311</v>
      </c>
      <c r="B17" s="177" t="s">
        <v>315</v>
      </c>
      <c r="C17" s="73" t="s">
        <v>312</v>
      </c>
      <c r="D17" s="75" t="s">
        <v>266</v>
      </c>
      <c r="E17" s="75" t="s">
        <v>244</v>
      </c>
      <c r="F17" s="75" t="s">
        <v>270</v>
      </c>
      <c r="H17" s="82"/>
      <c r="I17" s="83"/>
      <c r="J17" s="83"/>
      <c r="K17" s="83"/>
      <c r="L17" s="83"/>
      <c r="M17" s="83"/>
      <c r="N17" s="83"/>
      <c r="O17" s="83"/>
      <c r="P17" s="83"/>
      <c r="Q17" s="83"/>
      <c r="R17" s="83"/>
      <c r="S17" s="84"/>
    </row>
    <row r="18" spans="1:19" ht="15.75" thickBot="1">
      <c r="A18" s="72" t="s">
        <v>313</v>
      </c>
      <c r="B18" s="179"/>
      <c r="C18" s="73" t="s">
        <v>314</v>
      </c>
      <c r="D18" s="75" t="s">
        <v>266</v>
      </c>
      <c r="E18" s="75" t="s">
        <v>244</v>
      </c>
      <c r="F18" s="75" t="s">
        <v>270</v>
      </c>
      <c r="H18" s="99"/>
      <c r="I18" s="100" t="s">
        <v>333</v>
      </c>
      <c r="J18" s="181" t="s">
        <v>353</v>
      </c>
      <c r="K18" s="181"/>
      <c r="L18" s="181"/>
      <c r="M18" s="181"/>
      <c r="N18" s="181"/>
      <c r="O18" s="101"/>
      <c r="P18" s="101"/>
      <c r="Q18" s="101"/>
      <c r="R18" s="101"/>
      <c r="S18" s="102"/>
    </row>
    <row r="19" spans="1:19" ht="45.75" thickBot="1">
      <c r="A19" s="72" t="s">
        <v>281</v>
      </c>
      <c r="B19" s="72" t="s">
        <v>316</v>
      </c>
      <c r="C19" s="73" t="s">
        <v>261</v>
      </c>
      <c r="D19" s="73" t="s">
        <v>282</v>
      </c>
      <c r="E19" s="73" t="s">
        <v>283</v>
      </c>
      <c r="F19" s="74" t="s">
        <v>284</v>
      </c>
      <c r="I19" s="69"/>
    </row>
    <row r="20" spans="1:19" ht="60.75" thickBot="1">
      <c r="A20" s="72" t="s">
        <v>305</v>
      </c>
      <c r="B20" s="72" t="s">
        <v>317</v>
      </c>
      <c r="C20" s="73" t="s">
        <v>261</v>
      </c>
      <c r="D20" s="73" t="s">
        <v>285</v>
      </c>
      <c r="E20" s="73" t="s">
        <v>286</v>
      </c>
      <c r="F20" s="74" t="s">
        <v>306</v>
      </c>
      <c r="H20" s="170" t="s">
        <v>415</v>
      </c>
      <c r="I20" s="171"/>
      <c r="J20" s="171"/>
      <c r="K20" s="171"/>
      <c r="L20" s="171"/>
      <c r="M20" s="171"/>
      <c r="N20" s="171"/>
      <c r="O20" s="171"/>
      <c r="P20" s="171"/>
      <c r="Q20" s="171"/>
      <c r="R20" s="171"/>
      <c r="S20" s="172"/>
    </row>
    <row r="21" spans="1:19" ht="60">
      <c r="A21" s="72" t="s">
        <v>307</v>
      </c>
      <c r="B21" s="72" t="s">
        <v>318</v>
      </c>
      <c r="C21" s="73" t="s">
        <v>261</v>
      </c>
      <c r="D21" s="73" t="s">
        <v>287</v>
      </c>
      <c r="E21" s="73" t="s">
        <v>286</v>
      </c>
      <c r="F21" s="74" t="s">
        <v>414</v>
      </c>
      <c r="H21" s="132"/>
      <c r="I21" s="133"/>
      <c r="J21" s="176" t="s">
        <v>9</v>
      </c>
      <c r="K21" s="176"/>
      <c r="L21" s="175" t="s">
        <v>405</v>
      </c>
      <c r="M21" s="175"/>
      <c r="N21" s="174" t="s">
        <v>407</v>
      </c>
      <c r="O21" s="174"/>
      <c r="P21" s="173" t="s">
        <v>408</v>
      </c>
      <c r="Q21" s="173"/>
      <c r="R21" s="134"/>
      <c r="S21" s="135"/>
    </row>
    <row r="22" spans="1:19" ht="15" customHeight="1">
      <c r="A22" s="72" t="s">
        <v>288</v>
      </c>
      <c r="B22" s="72" t="s">
        <v>319</v>
      </c>
      <c r="C22" s="73" t="s">
        <v>261</v>
      </c>
      <c r="D22" s="73" t="s">
        <v>171</v>
      </c>
      <c r="E22" s="73" t="s">
        <v>289</v>
      </c>
      <c r="F22" s="73" t="s">
        <v>290</v>
      </c>
      <c r="H22" s="136"/>
      <c r="I22" s="137"/>
      <c r="J22" s="166"/>
      <c r="K22" s="166"/>
      <c r="L22" s="165" t="s">
        <v>406</v>
      </c>
      <c r="M22" s="165"/>
      <c r="N22" s="166"/>
      <c r="O22" s="166"/>
      <c r="P22" s="165" t="s">
        <v>406</v>
      </c>
      <c r="Q22" s="165"/>
      <c r="R22" s="137"/>
      <c r="S22" s="138"/>
    </row>
    <row r="23" spans="1:19" ht="18" customHeight="1">
      <c r="A23" s="72" t="s">
        <v>291</v>
      </c>
      <c r="B23" s="72" t="s">
        <v>320</v>
      </c>
      <c r="C23" s="73" t="s">
        <v>261</v>
      </c>
      <c r="D23" s="73" t="s">
        <v>292</v>
      </c>
      <c r="E23" s="73" t="s">
        <v>293</v>
      </c>
      <c r="F23" s="75" t="s">
        <v>294</v>
      </c>
      <c r="H23" s="139"/>
      <c r="I23" s="137"/>
      <c r="J23" s="165" t="s">
        <v>409</v>
      </c>
      <c r="K23" s="165"/>
      <c r="L23" s="165" t="s">
        <v>410</v>
      </c>
      <c r="M23" s="165"/>
      <c r="N23" s="165" t="s">
        <v>284</v>
      </c>
      <c r="O23" s="165"/>
      <c r="P23" s="165" t="s">
        <v>411</v>
      </c>
      <c r="Q23" s="165"/>
      <c r="R23" s="137"/>
      <c r="S23" s="138"/>
    </row>
    <row r="24" spans="1:19" ht="30">
      <c r="A24" s="72" t="s">
        <v>295</v>
      </c>
      <c r="B24" s="72" t="s">
        <v>321</v>
      </c>
      <c r="C24" s="73" t="s">
        <v>261</v>
      </c>
      <c r="D24" s="73" t="s">
        <v>296</v>
      </c>
      <c r="E24" s="73" t="s">
        <v>297</v>
      </c>
      <c r="F24" s="75" t="s">
        <v>294</v>
      </c>
      <c r="H24" s="140"/>
      <c r="I24" s="64"/>
      <c r="J24" s="64"/>
      <c r="K24" s="64"/>
      <c r="L24" s="64"/>
      <c r="M24" s="64"/>
      <c r="N24" s="64"/>
      <c r="O24" s="64"/>
      <c r="P24" s="64"/>
      <c r="Q24" s="64"/>
      <c r="R24" s="64"/>
      <c r="S24" s="141"/>
    </row>
    <row r="25" spans="1:19" ht="17.25">
      <c r="A25" s="72" t="s">
        <v>298</v>
      </c>
      <c r="B25" s="72" t="s">
        <v>322</v>
      </c>
      <c r="C25" s="73" t="s">
        <v>261</v>
      </c>
      <c r="D25" s="73" t="s">
        <v>171</v>
      </c>
      <c r="E25" s="73" t="s">
        <v>299</v>
      </c>
      <c r="F25" s="73" t="s">
        <v>300</v>
      </c>
      <c r="H25" s="127" t="s">
        <v>412</v>
      </c>
      <c r="I25" s="42"/>
      <c r="J25" s="42"/>
      <c r="K25" s="42"/>
      <c r="L25" s="42"/>
      <c r="M25" s="42"/>
      <c r="N25" s="42"/>
      <c r="O25" s="42"/>
      <c r="P25" s="42"/>
      <c r="Q25" s="42"/>
      <c r="R25" s="42"/>
      <c r="S25" s="128"/>
    </row>
    <row r="26" spans="1:19" ht="17.25">
      <c r="A26" s="72" t="s">
        <v>301</v>
      </c>
      <c r="B26" s="72" t="s">
        <v>323</v>
      </c>
      <c r="C26" s="73" t="s">
        <v>261</v>
      </c>
      <c r="D26" s="73" t="s">
        <v>173</v>
      </c>
      <c r="E26" s="73" t="s">
        <v>299</v>
      </c>
      <c r="F26" s="73" t="s">
        <v>302</v>
      </c>
      <c r="H26" s="127"/>
      <c r="I26" s="42"/>
      <c r="J26" s="42"/>
      <c r="K26" s="42"/>
      <c r="L26" s="42"/>
      <c r="M26" s="42"/>
      <c r="N26" s="42"/>
      <c r="O26" s="42"/>
      <c r="P26" s="42"/>
      <c r="Q26" s="42"/>
      <c r="R26" s="42"/>
      <c r="S26" s="128"/>
    </row>
    <row r="27" spans="1:19">
      <c r="A27" s="72" t="s">
        <v>303</v>
      </c>
      <c r="B27" s="72" t="s">
        <v>324</v>
      </c>
      <c r="C27" s="149" t="s">
        <v>261</v>
      </c>
      <c r="D27" s="149" t="s">
        <v>304</v>
      </c>
      <c r="E27" s="149" t="s">
        <v>299</v>
      </c>
      <c r="F27" s="149" t="s">
        <v>290</v>
      </c>
      <c r="H27" s="127" t="s">
        <v>413</v>
      </c>
      <c r="I27" s="42"/>
      <c r="J27" s="42"/>
      <c r="K27" s="42"/>
      <c r="L27" s="42"/>
      <c r="M27" s="42"/>
      <c r="N27" s="42"/>
      <c r="O27" s="42"/>
      <c r="P27" s="42"/>
      <c r="Q27" s="42"/>
      <c r="R27" s="42"/>
      <c r="S27" s="128"/>
    </row>
    <row r="28" spans="1:19" ht="30">
      <c r="A28" s="72" t="s">
        <v>432</v>
      </c>
      <c r="B28" s="72" t="s">
        <v>434</v>
      </c>
      <c r="C28" s="149" t="s">
        <v>261</v>
      </c>
      <c r="D28" s="149" t="s">
        <v>433</v>
      </c>
      <c r="E28" s="149" t="s">
        <v>299</v>
      </c>
      <c r="F28" s="149" t="s">
        <v>290</v>
      </c>
      <c r="H28" s="127" t="s">
        <v>416</v>
      </c>
      <c r="I28" s="42"/>
      <c r="J28" s="42"/>
      <c r="K28" s="42"/>
      <c r="L28" s="42"/>
      <c r="M28" s="42"/>
      <c r="N28" s="42"/>
      <c r="O28" s="42"/>
      <c r="P28" s="42"/>
      <c r="Q28" s="42"/>
      <c r="R28" s="42"/>
      <c r="S28" s="128"/>
    </row>
    <row r="29" spans="1:19">
      <c r="H29" s="127"/>
      <c r="I29" s="42"/>
      <c r="J29" s="42"/>
      <c r="K29" s="42"/>
      <c r="L29" s="42"/>
      <c r="M29" s="42"/>
      <c r="N29" s="42"/>
      <c r="O29" s="42"/>
      <c r="P29" s="42"/>
      <c r="Q29" s="42"/>
      <c r="R29" s="42"/>
      <c r="S29" s="128"/>
    </row>
    <row r="30" spans="1:19" ht="15.75" thickBot="1">
      <c r="A30" s="76"/>
      <c r="B30" s="25"/>
      <c r="C30" s="25"/>
      <c r="D30" s="25"/>
      <c r="E30" s="25"/>
      <c r="F30" s="25"/>
      <c r="G30" s="25"/>
      <c r="H30" s="129" t="s">
        <v>417</v>
      </c>
      <c r="I30" s="130"/>
      <c r="J30" s="130"/>
      <c r="K30" s="130"/>
      <c r="L30" s="130"/>
      <c r="M30" s="130"/>
      <c r="N30" s="130"/>
      <c r="O30" s="130"/>
      <c r="P30" s="130"/>
      <c r="Q30" s="130"/>
      <c r="R30" s="130"/>
      <c r="S30" s="131"/>
    </row>
    <row r="31" spans="1:19">
      <c r="A31" s="25"/>
      <c r="B31" s="25"/>
      <c r="C31" s="25"/>
      <c r="D31" s="25"/>
      <c r="E31" s="25"/>
      <c r="F31" s="25"/>
      <c r="G31" s="25"/>
      <c r="J31" s="126"/>
      <c r="K31" s="25"/>
    </row>
    <row r="32" spans="1:19" ht="15.75" thickBot="1">
      <c r="A32" s="70"/>
      <c r="B32" s="70"/>
      <c r="C32" s="70"/>
      <c r="D32" s="70"/>
      <c r="E32" s="70"/>
      <c r="F32" s="70"/>
      <c r="G32" s="70"/>
      <c r="J32" s="126"/>
      <c r="K32" s="25"/>
    </row>
    <row r="33" spans="1:19" ht="15.75" thickBot="1">
      <c r="A33" s="70"/>
      <c r="B33" s="70"/>
      <c r="C33" s="70"/>
      <c r="D33" s="77"/>
      <c r="E33" s="77"/>
      <c r="F33" s="77"/>
      <c r="G33" s="77"/>
      <c r="H33" s="167" t="s">
        <v>418</v>
      </c>
      <c r="I33" s="168"/>
      <c r="J33" s="168"/>
      <c r="K33" s="168"/>
      <c r="L33" s="168"/>
      <c r="M33" s="168"/>
      <c r="N33" s="168"/>
      <c r="O33" s="168"/>
      <c r="P33" s="168"/>
      <c r="Q33" s="168"/>
      <c r="R33" s="168"/>
      <c r="S33" s="169"/>
    </row>
    <row r="34" spans="1:19">
      <c r="A34" s="70"/>
      <c r="B34" s="70"/>
      <c r="C34" s="70"/>
      <c r="D34" s="78"/>
      <c r="E34" s="78"/>
      <c r="F34" s="78"/>
      <c r="G34" s="78"/>
      <c r="H34" s="142"/>
      <c r="I34" s="143"/>
      <c r="J34" s="144" t="s">
        <v>399</v>
      </c>
      <c r="K34" s="143"/>
      <c r="L34" s="143"/>
      <c r="M34" s="143"/>
      <c r="N34" s="143"/>
      <c r="O34" s="143"/>
      <c r="P34" s="143"/>
      <c r="Q34" s="143"/>
      <c r="R34" s="143"/>
      <c r="S34" s="145"/>
    </row>
    <row r="35" spans="1:19">
      <c r="A35" s="70"/>
      <c r="B35" s="70"/>
      <c r="C35" s="70"/>
      <c r="D35" s="70"/>
      <c r="E35" s="79"/>
      <c r="F35" s="79"/>
      <c r="G35" s="79"/>
      <c r="H35" s="127"/>
      <c r="I35" s="42"/>
      <c r="J35" s="146" t="s">
        <v>400</v>
      </c>
      <c r="K35" s="42"/>
      <c r="L35" s="42"/>
      <c r="M35" s="42"/>
      <c r="N35" s="42"/>
      <c r="O35" s="42"/>
      <c r="P35" s="42"/>
      <c r="Q35" s="42"/>
      <c r="R35" s="42"/>
      <c r="S35" s="128"/>
    </row>
    <row r="36" spans="1:19">
      <c r="A36" s="70"/>
      <c r="B36" s="80"/>
      <c r="C36" s="80"/>
      <c r="D36" s="80"/>
      <c r="E36" s="80"/>
      <c r="F36" s="80"/>
      <c r="G36" s="80"/>
      <c r="H36" s="127"/>
      <c r="I36" s="42"/>
      <c r="J36" s="146" t="s">
        <v>401</v>
      </c>
      <c r="K36" s="42"/>
      <c r="L36" s="42"/>
      <c r="M36" s="42"/>
      <c r="N36" s="42"/>
      <c r="O36" s="42"/>
      <c r="P36" s="42"/>
      <c r="Q36" s="42"/>
      <c r="R36" s="42"/>
      <c r="S36" s="128"/>
    </row>
    <row r="37" spans="1:19">
      <c r="A37" s="70"/>
      <c r="B37" s="81"/>
      <c r="C37" s="81"/>
      <c r="D37" s="81"/>
      <c r="E37" s="81"/>
      <c r="F37" s="81"/>
      <c r="G37" s="81"/>
      <c r="H37" s="127"/>
      <c r="I37" s="42"/>
      <c r="J37" s="146" t="s">
        <v>402</v>
      </c>
      <c r="K37" s="42"/>
      <c r="L37" s="42"/>
      <c r="M37" s="42"/>
      <c r="N37" s="42"/>
      <c r="O37" s="42"/>
      <c r="P37" s="42"/>
      <c r="Q37" s="42"/>
      <c r="R37" s="42"/>
      <c r="S37" s="128"/>
    </row>
    <row r="38" spans="1:19">
      <c r="A38" s="70"/>
      <c r="B38" s="70"/>
      <c r="C38" s="70"/>
      <c r="D38" s="70"/>
      <c r="E38" s="70"/>
      <c r="F38" s="70"/>
      <c r="G38" s="70"/>
      <c r="H38" s="127"/>
      <c r="I38" s="42"/>
      <c r="J38" s="146" t="s">
        <v>403</v>
      </c>
      <c r="K38" s="42"/>
      <c r="L38" s="42"/>
      <c r="M38" s="42"/>
      <c r="N38" s="42"/>
      <c r="O38" s="42"/>
      <c r="P38" s="42"/>
      <c r="Q38" s="42"/>
      <c r="R38" s="42"/>
      <c r="S38" s="128"/>
    </row>
    <row r="39" spans="1:19" ht="15.75" thickBot="1">
      <c r="H39" s="147"/>
      <c r="I39" s="130"/>
      <c r="J39" s="148" t="s">
        <v>404</v>
      </c>
      <c r="K39" s="130"/>
      <c r="L39" s="130"/>
      <c r="M39" s="130"/>
      <c r="N39" s="130"/>
      <c r="O39" s="130"/>
      <c r="P39" s="130"/>
      <c r="Q39" s="130"/>
      <c r="R39" s="130"/>
      <c r="S39" s="131"/>
    </row>
    <row r="41" spans="1:19" ht="15.75" thickBot="1"/>
    <row r="42" spans="1:19" ht="15.75" thickBot="1">
      <c r="H42" s="167" t="s">
        <v>421</v>
      </c>
      <c r="I42" s="168"/>
      <c r="J42" s="168"/>
      <c r="K42" s="168"/>
      <c r="L42" s="168"/>
      <c r="M42" s="168"/>
      <c r="N42" s="168"/>
      <c r="O42" s="168"/>
      <c r="P42" s="168"/>
      <c r="Q42" s="168"/>
      <c r="R42" s="168"/>
      <c r="S42" s="169"/>
    </row>
    <row r="43" spans="1:19">
      <c r="H43" s="127"/>
      <c r="I43" s="42"/>
      <c r="J43" s="42" t="s">
        <v>419</v>
      </c>
      <c r="K43" s="42"/>
      <c r="L43" s="42"/>
      <c r="M43" s="42"/>
      <c r="N43" s="42"/>
      <c r="O43" s="42"/>
      <c r="P43" s="42"/>
      <c r="Q43" s="42"/>
      <c r="R43" s="42"/>
      <c r="S43" s="128"/>
    </row>
    <row r="44" spans="1:19" ht="15.75" thickBot="1">
      <c r="H44" s="147"/>
      <c r="I44" s="130"/>
      <c r="J44" s="130" t="s">
        <v>420</v>
      </c>
      <c r="K44" s="130"/>
      <c r="L44" s="130"/>
      <c r="M44" s="130"/>
      <c r="N44" s="130"/>
      <c r="O44" s="130"/>
      <c r="P44" s="130"/>
      <c r="Q44" s="130"/>
      <c r="R44" s="130"/>
      <c r="S44" s="131"/>
    </row>
  </sheetData>
  <mergeCells count="20">
    <mergeCell ref="B11:B16"/>
    <mergeCell ref="B17:B18"/>
    <mergeCell ref="A3:F3"/>
    <mergeCell ref="J18:N18"/>
    <mergeCell ref="H8:S8"/>
    <mergeCell ref="H20:S20"/>
    <mergeCell ref="P21:Q21"/>
    <mergeCell ref="N21:O21"/>
    <mergeCell ref="L21:M21"/>
    <mergeCell ref="N22:O22"/>
    <mergeCell ref="J21:K21"/>
    <mergeCell ref="J23:K23"/>
    <mergeCell ref="L22:M22"/>
    <mergeCell ref="J22:K22"/>
    <mergeCell ref="H33:S33"/>
    <mergeCell ref="H42:S42"/>
    <mergeCell ref="P23:Q23"/>
    <mergeCell ref="N23:O23"/>
    <mergeCell ref="L23:M23"/>
    <mergeCell ref="P22:Q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4:H25"/>
  <sheetViews>
    <sheetView zoomScaleNormal="100" workbookViewId="0">
      <selection activeCell="D33" sqref="D33"/>
    </sheetView>
  </sheetViews>
  <sheetFormatPr baseColWidth="10" defaultRowHeight="14.25"/>
  <cols>
    <col min="1" max="1" width="26.42578125" style="104" customWidth="1"/>
    <col min="2" max="2" width="11.42578125" style="104"/>
    <col min="3" max="3" width="13.85546875" style="104" customWidth="1"/>
    <col min="4" max="4" width="11.42578125" style="104"/>
    <col min="5" max="5" width="52.28515625" style="104" customWidth="1"/>
    <col min="6" max="6" width="1.42578125" style="104" customWidth="1"/>
    <col min="7" max="16384" width="11.42578125" style="104"/>
  </cols>
  <sheetData>
    <row r="4" spans="1:8">
      <c r="A4" s="111"/>
    </row>
    <row r="5" spans="1:8" ht="75.75" customHeight="1">
      <c r="A5" s="186" t="s">
        <v>424</v>
      </c>
      <c r="B5" s="186"/>
      <c r="C5" s="186"/>
      <c r="D5" s="186"/>
      <c r="E5" s="186"/>
    </row>
    <row r="6" spans="1:8">
      <c r="A6" s="104" t="s">
        <v>425</v>
      </c>
    </row>
    <row r="8" spans="1:8" ht="15">
      <c r="A8" s="105" t="s">
        <v>5</v>
      </c>
      <c r="B8" s="105" t="s">
        <v>376</v>
      </c>
      <c r="C8" s="105" t="s">
        <v>377</v>
      </c>
      <c r="D8" s="105"/>
      <c r="E8" s="105" t="s">
        <v>398</v>
      </c>
    </row>
    <row r="9" spans="1:8">
      <c r="A9" s="106" t="s">
        <v>375</v>
      </c>
      <c r="B9" s="106" t="s">
        <v>380</v>
      </c>
      <c r="C9" s="106" t="s">
        <v>384</v>
      </c>
      <c r="D9" s="106"/>
      <c r="E9" s="106" t="s">
        <v>382</v>
      </c>
    </row>
    <row r="10" spans="1:8">
      <c r="A10" s="106" t="s">
        <v>383</v>
      </c>
      <c r="B10" s="106" t="s">
        <v>290</v>
      </c>
      <c r="C10" s="106" t="s">
        <v>388</v>
      </c>
      <c r="D10" s="106"/>
      <c r="E10" s="106" t="s">
        <v>387</v>
      </c>
    </row>
    <row r="11" spans="1:8">
      <c r="A11" s="106" t="s">
        <v>385</v>
      </c>
      <c r="B11" s="106" t="s">
        <v>290</v>
      </c>
      <c r="C11" s="106">
        <v>4</v>
      </c>
      <c r="D11" s="106"/>
      <c r="E11" s="106" t="s">
        <v>386</v>
      </c>
    </row>
    <row r="12" spans="1:8">
      <c r="A12" s="106" t="s">
        <v>77</v>
      </c>
      <c r="B12" s="106" t="s">
        <v>290</v>
      </c>
      <c r="C12" s="106"/>
      <c r="D12" s="106"/>
      <c r="E12" s="106" t="s">
        <v>389</v>
      </c>
    </row>
    <row r="13" spans="1:8">
      <c r="A13" s="106" t="s">
        <v>390</v>
      </c>
      <c r="B13" s="106" t="s">
        <v>290</v>
      </c>
      <c r="C13" s="106" t="s">
        <v>391</v>
      </c>
      <c r="D13" s="106"/>
      <c r="E13" s="106" t="s">
        <v>392</v>
      </c>
    </row>
    <row r="14" spans="1:8">
      <c r="A14" s="106" t="s">
        <v>393</v>
      </c>
      <c r="B14" s="106" t="s">
        <v>290</v>
      </c>
      <c r="C14" s="106"/>
      <c r="D14" s="106"/>
      <c r="E14" s="106"/>
    </row>
    <row r="15" spans="1:8">
      <c r="A15" s="106" t="s">
        <v>394</v>
      </c>
      <c r="B15" s="106" t="s">
        <v>290</v>
      </c>
      <c r="C15" s="106"/>
      <c r="D15" s="106"/>
      <c r="E15" s="106"/>
    </row>
    <row r="16" spans="1:8">
      <c r="A16" s="108" t="s">
        <v>378</v>
      </c>
      <c r="B16" s="108" t="s">
        <v>379</v>
      </c>
      <c r="C16" s="108"/>
      <c r="D16" s="108"/>
      <c r="E16" s="108" t="s">
        <v>381</v>
      </c>
      <c r="F16" s="103"/>
      <c r="G16" s="185" t="s">
        <v>397</v>
      </c>
      <c r="H16" s="107"/>
    </row>
    <row r="17" spans="1:8" ht="28.5">
      <c r="A17" s="108" t="s">
        <v>395</v>
      </c>
      <c r="B17" s="108" t="s">
        <v>290</v>
      </c>
      <c r="C17" s="108" t="s">
        <v>396</v>
      </c>
      <c r="D17" s="108"/>
      <c r="E17" s="109" t="s">
        <v>84</v>
      </c>
      <c r="F17" s="103"/>
      <c r="G17" s="185"/>
      <c r="H17" s="107"/>
    </row>
    <row r="18" spans="1:8">
      <c r="A18" s="108" t="s">
        <v>85</v>
      </c>
      <c r="B18" s="108" t="s">
        <v>290</v>
      </c>
      <c r="C18" s="108"/>
      <c r="D18" s="108"/>
      <c r="E18" s="108" t="s">
        <v>86</v>
      </c>
      <c r="F18" s="103"/>
      <c r="G18" s="185"/>
      <c r="H18" s="107"/>
    </row>
    <row r="20" spans="1:8">
      <c r="C20" s="110"/>
    </row>
    <row r="21" spans="1:8">
      <c r="C21" s="110"/>
    </row>
    <row r="22" spans="1:8">
      <c r="C22" s="110"/>
    </row>
    <row r="25" spans="1:8">
      <c r="A25" s="104" t="s">
        <v>431</v>
      </c>
    </row>
  </sheetData>
  <mergeCells count="2">
    <mergeCell ref="G16:G18"/>
    <mergeCell ref="A5: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M25"/>
  <sheetViews>
    <sheetView zoomScale="80" zoomScaleNormal="80" workbookViewId="0">
      <selection activeCell="L19" sqref="L19"/>
    </sheetView>
  </sheetViews>
  <sheetFormatPr baseColWidth="10" defaultRowHeight="15"/>
  <cols>
    <col min="1" max="1" width="14.42578125" style="113" customWidth="1"/>
    <col min="2" max="2" width="3" style="113" customWidth="1"/>
    <col min="3" max="3" width="14.42578125" style="113" customWidth="1"/>
    <col min="4" max="4" width="3" style="113" customWidth="1"/>
    <col min="5" max="5" width="14.42578125" style="113" customWidth="1"/>
    <col min="6" max="6" width="3" style="113" customWidth="1"/>
    <col min="7" max="7" width="14.42578125" style="113" customWidth="1"/>
    <col min="8" max="8" width="3" style="113" customWidth="1"/>
    <col min="9" max="11" width="11.42578125" style="113"/>
    <col min="12" max="12" width="61" style="113" customWidth="1"/>
    <col min="13" max="16384" width="11.42578125" style="113"/>
  </cols>
  <sheetData>
    <row r="2" spans="1:13" ht="32.25" thickBot="1">
      <c r="A2" s="112" t="s">
        <v>365</v>
      </c>
      <c r="B2" s="112"/>
      <c r="C2" s="112" t="s">
        <v>366</v>
      </c>
      <c r="D2" s="112"/>
      <c r="E2" s="112" t="s">
        <v>354</v>
      </c>
      <c r="F2" s="112"/>
      <c r="G2" s="112" t="s">
        <v>355</v>
      </c>
      <c r="K2" s="114"/>
      <c r="L2" s="114"/>
    </row>
    <row r="3" spans="1:13" ht="17.25" thickTop="1" thickBot="1">
      <c r="A3" s="115" t="s">
        <v>367</v>
      </c>
      <c r="B3" s="116"/>
      <c r="C3" s="117" t="s">
        <v>368</v>
      </c>
      <c r="D3" s="116"/>
      <c r="E3" s="117" t="s">
        <v>356</v>
      </c>
      <c r="F3" s="116"/>
      <c r="G3" s="117" t="s">
        <v>356</v>
      </c>
      <c r="L3" s="118"/>
    </row>
    <row r="4" spans="1:13" ht="17.25" thickTop="1" thickBot="1">
      <c r="A4" s="116"/>
      <c r="B4" s="116"/>
      <c r="C4" s="119" t="s">
        <v>359</v>
      </c>
      <c r="D4" s="116"/>
      <c r="E4" s="119" t="s">
        <v>357</v>
      </c>
      <c r="F4" s="116"/>
      <c r="G4" s="119" t="s">
        <v>358</v>
      </c>
    </row>
    <row r="5" spans="1:13" ht="16.5" thickBot="1">
      <c r="A5" s="116"/>
      <c r="B5" s="116"/>
      <c r="C5" s="119" t="s">
        <v>360</v>
      </c>
      <c r="D5" s="116"/>
      <c r="E5" s="119" t="s">
        <v>357</v>
      </c>
      <c r="F5" s="116"/>
      <c r="G5" s="119" t="s">
        <v>358</v>
      </c>
      <c r="L5" s="114"/>
    </row>
    <row r="6" spans="1:13" ht="16.5" thickBot="1">
      <c r="A6" s="116"/>
      <c r="B6" s="116"/>
      <c r="C6" s="120" t="s">
        <v>361</v>
      </c>
      <c r="D6" s="116"/>
      <c r="E6" s="119" t="s">
        <v>356</v>
      </c>
      <c r="F6" s="116"/>
      <c r="G6" s="119" t="s">
        <v>356</v>
      </c>
      <c r="L6" s="118"/>
      <c r="M6" s="118"/>
    </row>
    <row r="7" spans="1:13" ht="16.5" thickBot="1">
      <c r="A7" s="116"/>
      <c r="B7" s="116"/>
      <c r="C7" s="121" t="s">
        <v>363</v>
      </c>
      <c r="D7" s="116"/>
      <c r="E7" s="119" t="s">
        <v>359</v>
      </c>
      <c r="F7" s="116"/>
      <c r="G7" s="119" t="s">
        <v>359</v>
      </c>
      <c r="L7" s="114"/>
      <c r="M7" s="114"/>
    </row>
    <row r="8" spans="1:13" ht="17.25" thickTop="1" thickBot="1">
      <c r="A8" s="116"/>
      <c r="B8" s="116"/>
      <c r="C8" s="116"/>
      <c r="D8" s="116"/>
      <c r="E8" s="119" t="s">
        <v>360</v>
      </c>
      <c r="F8" s="116"/>
      <c r="G8" s="120" t="s">
        <v>360</v>
      </c>
      <c r="L8" s="118"/>
      <c r="M8" s="118"/>
    </row>
    <row r="9" spans="1:13" ht="16.5" thickBot="1">
      <c r="A9" s="116"/>
      <c r="B9" s="116"/>
      <c r="C9" s="116"/>
      <c r="D9" s="116"/>
      <c r="E9" s="119" t="s">
        <v>256</v>
      </c>
      <c r="F9" s="116"/>
      <c r="G9" s="122" t="s">
        <v>256</v>
      </c>
      <c r="L9" s="114"/>
      <c r="M9" s="114"/>
    </row>
    <row r="10" spans="1:13" ht="16.5" thickBot="1">
      <c r="A10" s="116"/>
      <c r="B10" s="116"/>
      <c r="C10" s="116"/>
      <c r="D10" s="116"/>
      <c r="E10" s="119" t="s">
        <v>361</v>
      </c>
      <c r="F10" s="116"/>
      <c r="G10" s="120" t="s">
        <v>362</v>
      </c>
      <c r="L10" s="118"/>
      <c r="M10" s="118"/>
    </row>
    <row r="11" spans="1:13" ht="16.5" thickBot="1">
      <c r="A11" s="116" t="s">
        <v>369</v>
      </c>
      <c r="B11" s="116"/>
      <c r="C11" s="116"/>
      <c r="D11" s="116"/>
      <c r="E11" s="123" t="s">
        <v>363</v>
      </c>
      <c r="F11" s="116"/>
      <c r="G11" s="119" t="s">
        <v>364</v>
      </c>
    </row>
    <row r="12" spans="1:13" ht="17.25" thickTop="1" thickBot="1">
      <c r="A12" s="124"/>
      <c r="B12" s="116"/>
      <c r="C12" s="125"/>
      <c r="D12" s="116"/>
      <c r="E12" s="116"/>
      <c r="F12" s="116"/>
      <c r="G12" s="119" t="s">
        <v>361</v>
      </c>
    </row>
    <row r="13" spans="1:13" ht="16.5" thickBot="1">
      <c r="A13" s="124"/>
      <c r="B13" s="124"/>
      <c r="C13" s="116"/>
      <c r="D13" s="116"/>
      <c r="E13" s="116"/>
      <c r="F13" s="116"/>
      <c r="G13" s="123" t="s">
        <v>363</v>
      </c>
    </row>
    <row r="14" spans="1:13" ht="15.75" thickTop="1"/>
    <row r="16" spans="1:13" ht="15.75">
      <c r="A16" s="188" t="s">
        <v>365</v>
      </c>
      <c r="B16" s="188"/>
      <c r="C16" s="188"/>
      <c r="D16" s="188"/>
      <c r="E16" s="188"/>
      <c r="F16" s="188"/>
      <c r="G16" s="188"/>
      <c r="H16" s="188"/>
      <c r="I16" s="188"/>
    </row>
    <row r="17" spans="1:9" ht="31.5" customHeight="1">
      <c r="A17" s="187" t="s">
        <v>370</v>
      </c>
      <c r="B17" s="187"/>
      <c r="C17" s="187"/>
      <c r="D17" s="187"/>
      <c r="E17" s="187"/>
      <c r="F17" s="187"/>
      <c r="G17" s="187"/>
      <c r="H17" s="187"/>
      <c r="I17" s="187"/>
    </row>
    <row r="18" spans="1:9" ht="15.75">
      <c r="A18" s="188" t="s">
        <v>366</v>
      </c>
      <c r="B18" s="188"/>
      <c r="C18" s="188"/>
      <c r="D18" s="188"/>
      <c r="E18" s="188"/>
      <c r="F18" s="188"/>
      <c r="G18" s="188"/>
      <c r="H18" s="188"/>
      <c r="I18" s="188"/>
    </row>
    <row r="19" spans="1:9" ht="53.25" customHeight="1">
      <c r="A19" s="187" t="s">
        <v>371</v>
      </c>
      <c r="B19" s="187"/>
      <c r="C19" s="187"/>
      <c r="D19" s="187"/>
      <c r="E19" s="187"/>
      <c r="F19" s="187"/>
      <c r="G19" s="187"/>
      <c r="H19" s="187"/>
      <c r="I19" s="187"/>
    </row>
    <row r="20" spans="1:9" ht="15.75">
      <c r="A20" s="188" t="s">
        <v>355</v>
      </c>
      <c r="B20" s="188"/>
      <c r="C20" s="188"/>
      <c r="D20" s="188"/>
      <c r="E20" s="188"/>
      <c r="F20" s="188"/>
      <c r="G20" s="188"/>
      <c r="H20" s="188"/>
      <c r="I20" s="188"/>
    </row>
    <row r="21" spans="1:9" ht="102.75" customHeight="1">
      <c r="A21" s="187" t="s">
        <v>372</v>
      </c>
      <c r="B21" s="187"/>
      <c r="C21" s="187"/>
      <c r="D21" s="187"/>
      <c r="E21" s="187"/>
      <c r="F21" s="187"/>
      <c r="G21" s="187"/>
      <c r="H21" s="187"/>
      <c r="I21" s="187"/>
    </row>
    <row r="22" spans="1:9" ht="15.75">
      <c r="A22" s="188" t="s">
        <v>354</v>
      </c>
      <c r="B22" s="188"/>
      <c r="C22" s="188"/>
      <c r="D22" s="188"/>
      <c r="E22" s="188"/>
      <c r="F22" s="188"/>
      <c r="G22" s="188"/>
      <c r="H22" s="188"/>
      <c r="I22" s="188"/>
    </row>
    <row r="23" spans="1:9" ht="52.5" customHeight="1">
      <c r="A23" s="187" t="s">
        <v>373</v>
      </c>
      <c r="B23" s="187"/>
      <c r="C23" s="187"/>
      <c r="D23" s="187"/>
      <c r="E23" s="187"/>
      <c r="F23" s="187"/>
      <c r="G23" s="187"/>
      <c r="H23" s="187"/>
      <c r="I23" s="187"/>
    </row>
    <row r="25" spans="1:9">
      <c r="A25" s="189" t="s">
        <v>374</v>
      </c>
      <c r="B25" s="189"/>
      <c r="C25" s="189"/>
      <c r="D25" s="189"/>
      <c r="E25" s="189"/>
      <c r="F25" s="189"/>
      <c r="G25" s="189"/>
      <c r="H25" s="189"/>
      <c r="I25" s="189"/>
    </row>
  </sheetData>
  <mergeCells count="9">
    <mergeCell ref="A23:I23"/>
    <mergeCell ref="A22:I22"/>
    <mergeCell ref="A25:I25"/>
    <mergeCell ref="A16:I16"/>
    <mergeCell ref="A17:I17"/>
    <mergeCell ref="A18:I18"/>
    <mergeCell ref="A19:I19"/>
    <mergeCell ref="A20:I20"/>
    <mergeCell ref="A21:I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Generalities</vt:lpstr>
      <vt:lpstr>Telegram description</vt:lpstr>
      <vt:lpstr>Command description</vt:lpstr>
      <vt:lpstr>Special informations Load curve</vt:lpstr>
      <vt:lpstr>Frame description</vt:lpstr>
    </vt:vector>
  </TitlesOfParts>
  <Company>Socomec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Thomas</dc:creator>
  <cp:lastModifiedBy>BERNARD Thomas</cp:lastModifiedBy>
  <dcterms:created xsi:type="dcterms:W3CDTF">2011-11-17T09:05:43Z</dcterms:created>
  <dcterms:modified xsi:type="dcterms:W3CDTF">2013-01-03T08:21:42Z</dcterms:modified>
</cp:coreProperties>
</file>